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<sst xmlns="http://schemas.openxmlformats.org/spreadsheetml/2006/main" count="577" uniqueCount="198">
  <si>
    <t>OSNOVNA ŠKOLA ANTUNA MIHANOVIĆA</t>
  </si>
  <si>
    <t>KLANJEC</t>
  </si>
  <si>
    <t>LIJEPE NAŠE 41</t>
  </si>
  <si>
    <t>OIB: 91051804100</t>
  </si>
  <si>
    <t>HR6223600001101380516</t>
  </si>
  <si>
    <t>Tel: +385(49)550332   Fax: +385(49)550665</t>
  </si>
  <si>
    <t>JAVNA OBJAVA INFORMACIJA O TROŠENJU SREDSTAVA</t>
  </si>
  <si>
    <t>Dokument: 4,7</t>
  </si>
  <si>
    <t>Razdoblje Od: 1.2.2024.  /  Do: 29.2.2024.</t>
  </si>
  <si>
    <t>PRIMATELJ</t>
  </si>
  <si>
    <t>KONTO</t>
  </si>
  <si>
    <t>Dat. Dok.</t>
  </si>
  <si>
    <t>Opis</t>
  </si>
  <si>
    <t>Naziv</t>
  </si>
  <si>
    <t>OIB</t>
  </si>
  <si>
    <t>Mjesto</t>
  </si>
  <si>
    <t>ID</t>
  </si>
  <si>
    <t>Iznos</t>
  </si>
  <si>
    <t>Ulazni račun-85</t>
  </si>
  <si>
    <t>BRODIĆ-PROMET d.o.o.</t>
  </si>
  <si>
    <t>48567510815</t>
  </si>
  <si>
    <t>ZAGREB</t>
  </si>
  <si>
    <t>3221</t>
  </si>
  <si>
    <t>UREDSKI MATERIJAL I OSTALI MATERIJALNI RASHODI</t>
  </si>
  <si>
    <t>DUBROVNIK SUN d.o.o.</t>
  </si>
  <si>
    <t>60174672203</t>
  </si>
  <si>
    <t>DUBROVNIK</t>
  </si>
  <si>
    <t>3211</t>
  </si>
  <si>
    <t>SLUŽBENA PUTOVANJA</t>
  </si>
  <si>
    <t>Ulazni račun-29</t>
  </si>
  <si>
    <t>DUKAT MLIJEČNA INDUSTRIJA d.d.</t>
  </si>
  <si>
    <t>25457712630</t>
  </si>
  <si>
    <t>3222</t>
  </si>
  <si>
    <t>MATERIJAL I SIROVINE</t>
  </si>
  <si>
    <t>Ulazni račun-83</t>
  </si>
  <si>
    <t>HP-HRVATSKA POŠTA d.d.</t>
  </si>
  <si>
    <t>87311810356</t>
  </si>
  <si>
    <t>3231</t>
  </si>
  <si>
    <t>USLUGE TELEFONA, POŠTE I PRIJEVOZA</t>
  </si>
  <si>
    <t>Ulazni račun-14</t>
  </si>
  <si>
    <t>Ulazni račun-92</t>
  </si>
  <si>
    <t>KONZUM PLUS d.o.o.o</t>
  </si>
  <si>
    <t>62226620908</t>
  </si>
  <si>
    <t>Ulazni račun-90</t>
  </si>
  <si>
    <t>ISPLATA UGOVORA O DJELU</t>
  </si>
  <si>
    <t>LAURI ANITA</t>
  </si>
  <si>
    <t>3237</t>
  </si>
  <si>
    <t>INTELEKTUALNE I OSOBNE USLUGE</t>
  </si>
  <si>
    <t>ISPLATA PLAĆE 01-24</t>
  </si>
  <si>
    <t>3162</t>
  </si>
  <si>
    <t>POREZ NA DOHODAK IZ PLAĆA</t>
  </si>
  <si>
    <t>3111</t>
  </si>
  <si>
    <t>OBVEZE ZA ZAPOSLENE I PRIVREMENO ZAPOSLENE-neto plaća-GRAD KLANJEC</t>
  </si>
  <si>
    <t>Ulazni račun-93</t>
  </si>
  <si>
    <t>3212</t>
  </si>
  <si>
    <t>NAKNADA ZA PRIJEVOZ, ZA RAD NA TERENU I ODVOJENI ŽIVOT</t>
  </si>
  <si>
    <t>3132</t>
  </si>
  <si>
    <t>3122</t>
  </si>
  <si>
    <t>Isplata plaće 01-2024</t>
  </si>
  <si>
    <t>Ulazni račun-7</t>
  </si>
  <si>
    <t>KTC d.d.</t>
  </si>
  <si>
    <t>95970838122</t>
  </si>
  <si>
    <t>KRIŽEVCI</t>
  </si>
  <si>
    <t>Ulazni račun-9</t>
  </si>
  <si>
    <t>Ulazni račun-12</t>
  </si>
  <si>
    <t>Ulazni račun-18</t>
  </si>
  <si>
    <t>ZAGREBAČKE PEKARNE KLARA d.d.</t>
  </si>
  <si>
    <t>76842508189</t>
  </si>
  <si>
    <t>Ulazni račun-19</t>
  </si>
  <si>
    <t>Ulazni račun-21</t>
  </si>
  <si>
    <t>Ulazni račun-30</t>
  </si>
  <si>
    <t>VINDIJA PREHRAMBENA INDUSTRIJA d.d.</t>
  </si>
  <si>
    <t>44138062462</t>
  </si>
  <si>
    <t>VARAŽDIN</t>
  </si>
  <si>
    <t>Ulazni račun-35</t>
  </si>
  <si>
    <t>HRVATSKA ZAJEDNICA OSNOVNIH ŠKOLA</t>
  </si>
  <si>
    <t>78661516143</t>
  </si>
  <si>
    <t>3294</t>
  </si>
  <si>
    <t>ČLANARINE</t>
  </si>
  <si>
    <t>Ulazni račun-38</t>
  </si>
  <si>
    <t>SERVIS I PRODAJA POLJOPRIVREDNE MEHANIZACIJE-KLAPOM</t>
  </si>
  <si>
    <t>44031719715</t>
  </si>
  <si>
    <t>3232</t>
  </si>
  <si>
    <t>USLUGE TEKUĆEG I INVESTICIJSKOG ODRŽAVANJA</t>
  </si>
  <si>
    <t>Ulazni račun-45</t>
  </si>
  <si>
    <t>LEDO d.d.</t>
  </si>
  <si>
    <t>07179054100</t>
  </si>
  <si>
    <t>Ulazni račun-55</t>
  </si>
  <si>
    <t>BENT EXCELLENT d.o.o.</t>
  </si>
  <si>
    <t>91040737993</t>
  </si>
  <si>
    <t>3224</t>
  </si>
  <si>
    <t>MATERIJAL I DIJELOVI ZA TEKUĆE I INVESTICIJSKO ODRŽAVANJE</t>
  </si>
  <si>
    <t>Ulazni račun-56</t>
  </si>
  <si>
    <t>ZAGREBINSPEKT d.o.o.</t>
  </si>
  <si>
    <t>82752153530</t>
  </si>
  <si>
    <t>Ulazni račun-57</t>
  </si>
  <si>
    <t>POSLOVNI EDUKATOR d.o.o.</t>
  </si>
  <si>
    <t>45065170578</t>
  </si>
  <si>
    <t>KAŠTEL KAMBELOVAC</t>
  </si>
  <si>
    <t>Ulazni račun-62</t>
  </si>
  <si>
    <t>HRVATSKI TELEKOM d.d.-T com</t>
  </si>
  <si>
    <t>81793146560</t>
  </si>
  <si>
    <t>Ulazni račun-64</t>
  </si>
  <si>
    <t>ZAGORSKI VODOVOD d.o.o.</t>
  </si>
  <si>
    <t>61979475705</t>
  </si>
  <si>
    <t>ZABOK</t>
  </si>
  <si>
    <t>3234</t>
  </si>
  <si>
    <t>KOMUNALNE USLUGE</t>
  </si>
  <si>
    <t>Ulazni račun-65</t>
  </si>
  <si>
    <t>ZELENJAK d.o.o.</t>
  </si>
  <si>
    <t>83090331136</t>
  </si>
  <si>
    <t>Ulazni račun-66</t>
  </si>
  <si>
    <t>MESNICE BOROŠAK d.o.o.</t>
  </si>
  <si>
    <t>76622318991</t>
  </si>
  <si>
    <t>Ulazni račun-68</t>
  </si>
  <si>
    <t>MEĐIMURJE-PLIN d.o.o.</t>
  </si>
  <si>
    <t>29035933600</t>
  </si>
  <si>
    <t>40000 ČAKOVEC</t>
  </si>
  <si>
    <t>3433</t>
  </si>
  <si>
    <t>ZATEZNE KAMATE</t>
  </si>
  <si>
    <t>Ulazni račun-71</t>
  </si>
  <si>
    <t>Ulazni račun-72</t>
  </si>
  <si>
    <t>Ulazni račun-84</t>
  </si>
  <si>
    <t>OPTIMUS lab d.o.o.</t>
  </si>
  <si>
    <t>71981294715</t>
  </si>
  <si>
    <t>ČAKOVEC</t>
  </si>
  <si>
    <t>3238</t>
  </si>
  <si>
    <t>RAČUNALNE USLUGE</t>
  </si>
  <si>
    <t>Ulazni račun-102</t>
  </si>
  <si>
    <t>ISPLATA UGOVOR O DJELU-01/24</t>
  </si>
  <si>
    <t>ISPLATA UGOVOR O DJELU GOO</t>
  </si>
  <si>
    <t>ISPLATA PN</t>
  </si>
  <si>
    <t>EUROPASS ACADEMY ATHENA-SINGLE MEMBER S.A</t>
  </si>
  <si>
    <t>802077930</t>
  </si>
  <si>
    <t>ATHENA</t>
  </si>
  <si>
    <t>3213</t>
  </si>
  <si>
    <t>STRUČNO USAVRŠAVANJE ZAPOSLENIKA</t>
  </si>
  <si>
    <t>ZAGREBAČKA BANKA</t>
  </si>
  <si>
    <t>92963223473</t>
  </si>
  <si>
    <t>3431</t>
  </si>
  <si>
    <t>BANKARSKE USLUGE I USLUGE PLATNOG PROMETA</t>
  </si>
  <si>
    <t>Ulazni račun-22</t>
  </si>
  <si>
    <t>LEUŠTEK j.d.o.o.</t>
  </si>
  <si>
    <t>61974650944</t>
  </si>
  <si>
    <t>49222 Poznanovec</t>
  </si>
  <si>
    <t>Ulazni račun-91</t>
  </si>
  <si>
    <t>INTERNET MALL d.o.o.</t>
  </si>
  <si>
    <t>91380369083</t>
  </si>
  <si>
    <t>3227</t>
  </si>
  <si>
    <t>SLUŽBENA, RADNA I ZAŠTITNA ODJEĆA I OBUĆA</t>
  </si>
  <si>
    <t>Ulazni račun-113</t>
  </si>
  <si>
    <t>3121</t>
  </si>
  <si>
    <t>OSTALI RASHODI ZA ZAPOSLENE</t>
  </si>
  <si>
    <t>RAJČIĆ I RIBIČIĆ d.o.o.</t>
  </si>
  <si>
    <t>Ulazni račun-80</t>
  </si>
  <si>
    <t>Ulazni račun-79</t>
  </si>
  <si>
    <t>Ulazni račun-63</t>
  </si>
  <si>
    <t>Ulazni račun-61</t>
  </si>
  <si>
    <t>Ulazni račun-60</t>
  </si>
  <si>
    <t>Ulazni račun-58</t>
  </si>
  <si>
    <t>Ulazni račun-48</t>
  </si>
  <si>
    <t>MARODI d.o.o.</t>
  </si>
  <si>
    <t>28972867079</t>
  </si>
  <si>
    <t>40305 Nedelišće</t>
  </si>
  <si>
    <t>Ulazni račun-47</t>
  </si>
  <si>
    <t>PODRAVKA d.d.</t>
  </si>
  <si>
    <t>18928523252</t>
  </si>
  <si>
    <t>KOPRIVNICA</t>
  </si>
  <si>
    <t>Ulazni račun-42</t>
  </si>
  <si>
    <t>Ulazni račun-41</t>
  </si>
  <si>
    <t>Ulazni račun-39</t>
  </si>
  <si>
    <t>Ulazni račun-33</t>
  </si>
  <si>
    <t>Ulazni račun-28</t>
  </si>
  <si>
    <t>Ulazni račun-17</t>
  </si>
  <si>
    <t>Ulazni račun-15</t>
  </si>
  <si>
    <t>Ulazni račun-97</t>
  </si>
  <si>
    <t>NB-NET VL.NATALIJA BORČIĆ</t>
  </si>
  <si>
    <t>Ukupno:</t>
  </si>
  <si>
    <t>Odgovorna Osoba:</t>
  </si>
  <si>
    <t>Stranica: 4/4</t>
  </si>
  <si>
    <t>ZAPOSLENICI</t>
  </si>
  <si>
    <t>OBVEZE ZA ZAPOSLENE I PRIVREMENO ZAPOSLENE</t>
  </si>
  <si>
    <t>DOPRINOSI NA PLAĆE</t>
  </si>
  <si>
    <t>DOPRINOSI IZ PLAĆE</t>
  </si>
  <si>
    <t>ISPLATA MATERIJALNIH PRAVA</t>
  </si>
  <si>
    <t>BOLOVANJE PREKO 42 dana</t>
  </si>
  <si>
    <t>DOPRINOSI NA PLAĆU</t>
  </si>
  <si>
    <t>9.2.2024.</t>
  </si>
  <si>
    <t>DOPRINOSI NA PLAČU</t>
  </si>
  <si>
    <t>POREZ NA DOHODAK IZ PLAĆE</t>
  </si>
  <si>
    <t>Pl.rč:25/VP-P03/1</t>
  </si>
  <si>
    <t>Pl.rč:46846-16-1</t>
  </si>
  <si>
    <t>Pl.rč:2024-00307</t>
  </si>
  <si>
    <t>Pl.rč:7035011546</t>
  </si>
  <si>
    <t>Pl.rč:110138081624-05410-4</t>
  </si>
  <si>
    <t>Pl.rč:02-2024</t>
  </si>
  <si>
    <t>Pl.rč2024-1-916-1992</t>
  </si>
  <si>
    <t>ULAMA MELITA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</si>
</sst>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d\.m\.yyyy\."/>
  </numFmts>
  <fonts count="43">
    <font>
      <sz val="10"/>
      <color indexed="8"/>
      <name val="ARIAL"/>
      <family val="0"/>
    </font>
    <font>
      <b/>
      <sz val="17"/>
      <color indexed="8"/>
      <name val="Arial"/>
      <family val="0"/>
    </font>
    <font>
      <b/>
      <sz val="13"/>
      <color indexed="8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 readingOrder="1"/>
    </xf>
    <xf numFmtId="0" fontId="4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166" fontId="4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right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 readingOrder="1"/>
    </xf>
    <xf numFmtId="0" fontId="0" fillId="0" borderId="0" xfId="0" applyFont="1" applyAlignment="1">
      <alignment horizontal="left" vertical="top"/>
    </xf>
    <xf numFmtId="4" fontId="4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66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4" fontId="4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 vertical="top"/>
    </xf>
    <xf numFmtId="0" fontId="0" fillId="33" borderId="10" xfId="0" applyFill="1" applyBorder="1" applyAlignment="1">
      <alignment vertical="top" wrapText="1"/>
    </xf>
    <xf numFmtId="4" fontId="0" fillId="33" borderId="0" xfId="0" applyNumberFormat="1" applyFill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166" fontId="4" fillId="33" borderId="11" xfId="0" applyNumberFormat="1" applyFont="1" applyFill="1" applyBorder="1" applyAlignment="1">
      <alignment horizontal="center" vertical="top"/>
    </xf>
    <xf numFmtId="166" fontId="4" fillId="33" borderId="12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4" fontId="4" fillId="33" borderId="10" xfId="0" applyNumberFormat="1" applyFont="1" applyFill="1" applyBorder="1" applyAlignment="1">
      <alignment horizontal="right" vertical="top" wrapText="1"/>
    </xf>
    <xf numFmtId="0" fontId="25" fillId="0" borderId="0" xfId="0" applyFont="1" applyAlignment="1">
      <alignment vertical="top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T363"/>
  <sheetViews>
    <sheetView showGridLines="0" tabSelected="1" zoomScalePageLayoutView="0" workbookViewId="0" topLeftCell="A287">
      <selection activeCell="AA328" sqref="AA328"/>
    </sheetView>
  </sheetViews>
  <sheetFormatPr defaultColWidth="6.8515625" defaultRowHeight="12.75" customHeight="1"/>
  <cols>
    <col min="1" max="1" width="1.421875" style="0" customWidth="1"/>
    <col min="2" max="2" width="2.00390625" style="0" customWidth="1"/>
    <col min="3" max="3" width="6.00390625" style="0" customWidth="1"/>
    <col min="4" max="4" width="22.140625" style="0" customWidth="1"/>
    <col min="5" max="5" width="23.7109375" style="0" customWidth="1"/>
    <col min="6" max="6" width="5.140625" style="0" customWidth="1"/>
    <col min="7" max="7" width="4.8515625" style="0" customWidth="1"/>
    <col min="8" max="8" width="7.421875" style="0" customWidth="1"/>
    <col min="9" max="9" width="0.71875" style="0" customWidth="1"/>
    <col min="10" max="10" width="4.8515625" style="0" customWidth="1"/>
    <col min="11" max="11" width="1.57421875" style="0" customWidth="1"/>
    <col min="12" max="12" width="0.13671875" style="0" hidden="1" customWidth="1"/>
    <col min="13" max="13" width="11.421875" style="0" customWidth="1"/>
    <col min="14" max="14" width="27.7109375" style="0" customWidth="1"/>
    <col min="15" max="15" width="9.28125" style="0" hidden="1" customWidth="1"/>
    <col min="16" max="16" width="1.1484375" style="0" hidden="1" customWidth="1"/>
    <col min="17" max="17" width="13.140625" style="0" customWidth="1"/>
    <col min="18" max="18" width="9.57421875" style="0" customWidth="1"/>
    <col min="19" max="19" width="6.8515625" style="0" customWidth="1"/>
    <col min="20" max="20" width="16.421875" style="0" customWidth="1"/>
  </cols>
  <sheetData>
    <row r="1" ht="14.25" customHeight="1"/>
    <row r="2" spans="3:6" ht="13.5" customHeight="1">
      <c r="C2" s="17" t="s">
        <v>0</v>
      </c>
      <c r="D2" s="17"/>
      <c r="E2" s="17"/>
      <c r="F2" s="17"/>
    </row>
    <row r="3" spans="3:6" ht="13.5" customHeight="1">
      <c r="C3" s="17" t="s">
        <v>1</v>
      </c>
      <c r="D3" s="17"/>
      <c r="E3" s="17"/>
      <c r="F3" s="17"/>
    </row>
    <row r="4" spans="3:6" ht="13.5" customHeight="1">
      <c r="C4" s="17" t="s">
        <v>2</v>
      </c>
      <c r="D4" s="17"/>
      <c r="E4" s="17"/>
      <c r="F4" s="17"/>
    </row>
    <row r="5" spans="3:6" ht="13.5" customHeight="1">
      <c r="C5" s="17" t="s">
        <v>3</v>
      </c>
      <c r="D5" s="17"/>
      <c r="E5" s="17"/>
      <c r="F5" s="17"/>
    </row>
    <row r="6" spans="3:6" ht="13.5" customHeight="1">
      <c r="C6" s="17" t="s">
        <v>4</v>
      </c>
      <c r="D6" s="17"/>
      <c r="E6" s="17"/>
      <c r="F6" s="17"/>
    </row>
    <row r="7" spans="3:6" ht="12.75">
      <c r="C7" s="7" t="s">
        <v>5</v>
      </c>
      <c r="D7" s="7"/>
      <c r="E7" s="7"/>
      <c r="F7" s="7"/>
    </row>
    <row r="8" ht="27.75" customHeight="1"/>
    <row r="9" spans="2:17" ht="24" customHeight="1">
      <c r="B9" s="13" t="s">
        <v>6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ht="16.5" customHeight="1"/>
    <row r="11" spans="2:18" ht="18.75" customHeight="1"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"/>
    </row>
    <row r="12" spans="2:18" ht="18" customHeight="1"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"/>
    </row>
    <row r="13" spans="2:18" ht="12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2:18" ht="14.25" customHeight="1">
      <c r="B14" s="1"/>
      <c r="C14" s="1"/>
      <c r="D14" s="1"/>
      <c r="E14" s="15" t="s">
        <v>9</v>
      </c>
      <c r="F14" s="15"/>
      <c r="G14" s="15"/>
      <c r="H14" s="15"/>
      <c r="I14" s="1"/>
      <c r="J14" s="15" t="s">
        <v>10</v>
      </c>
      <c r="K14" s="15"/>
      <c r="L14" s="15"/>
      <c r="M14" s="15"/>
      <c r="N14" s="15"/>
      <c r="O14" s="15"/>
      <c r="P14" s="1"/>
      <c r="Q14" s="1"/>
      <c r="R14" s="1"/>
    </row>
    <row r="15" spans="2:18" ht="13.5" customHeight="1">
      <c r="B15" s="15" t="s">
        <v>11</v>
      </c>
      <c r="C15" s="15"/>
      <c r="D15" s="3" t="s">
        <v>12</v>
      </c>
      <c r="E15" s="3" t="s">
        <v>13</v>
      </c>
      <c r="F15" s="15" t="s">
        <v>14</v>
      </c>
      <c r="G15" s="15"/>
      <c r="H15" s="16" t="s">
        <v>15</v>
      </c>
      <c r="I15" s="16"/>
      <c r="J15" s="15" t="s">
        <v>16</v>
      </c>
      <c r="K15" s="15"/>
      <c r="L15" s="1"/>
      <c r="M15" s="16" t="s">
        <v>13</v>
      </c>
      <c r="N15" s="16"/>
      <c r="O15" s="16"/>
      <c r="P15" s="16"/>
      <c r="Q15" s="12" t="s">
        <v>17</v>
      </c>
      <c r="R15" s="12"/>
    </row>
    <row r="16" spans="2:18" ht="4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9.75" customHeight="1">
      <c r="B17" s="11">
        <v>45323</v>
      </c>
      <c r="C17" s="11"/>
      <c r="D17" s="4" t="s">
        <v>18</v>
      </c>
      <c r="E17" s="4" t="s">
        <v>19</v>
      </c>
      <c r="F17" s="9" t="s">
        <v>20</v>
      </c>
      <c r="G17" s="9"/>
      <c r="H17" s="10" t="s">
        <v>21</v>
      </c>
      <c r="I17" s="10"/>
      <c r="J17" s="9" t="s">
        <v>22</v>
      </c>
      <c r="K17" s="9"/>
      <c r="L17" s="1"/>
      <c r="M17" s="10" t="s">
        <v>23</v>
      </c>
      <c r="N17" s="10"/>
      <c r="O17" s="10"/>
      <c r="P17" s="10"/>
      <c r="Q17" s="18">
        <v>39.53</v>
      </c>
      <c r="R17" s="18"/>
    </row>
    <row r="18" spans="2:18" ht="0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9"/>
      <c r="R18" s="19"/>
    </row>
    <row r="19" spans="2:18" ht="4.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9"/>
      <c r="R19" s="19"/>
    </row>
    <row r="20" spans="2:18" ht="9.75" customHeight="1">
      <c r="B20" s="11">
        <v>45323</v>
      </c>
      <c r="C20" s="11"/>
      <c r="D20" s="5" t="s">
        <v>196</v>
      </c>
      <c r="E20" s="4" t="s">
        <v>24</v>
      </c>
      <c r="F20" s="9" t="s">
        <v>25</v>
      </c>
      <c r="G20" s="9"/>
      <c r="H20" s="10" t="s">
        <v>26</v>
      </c>
      <c r="I20" s="10"/>
      <c r="J20" s="9" t="s">
        <v>27</v>
      </c>
      <c r="K20" s="9"/>
      <c r="L20" s="1"/>
      <c r="M20" s="10" t="s">
        <v>28</v>
      </c>
      <c r="N20" s="10"/>
      <c r="O20" s="10"/>
      <c r="P20" s="10"/>
      <c r="Q20" s="18">
        <v>274.5</v>
      </c>
      <c r="R20" s="18"/>
    </row>
    <row r="21" spans="2:18" ht="0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9"/>
      <c r="R21" s="19"/>
    </row>
    <row r="22" spans="2:18" ht="4.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9"/>
      <c r="R22" s="19"/>
    </row>
    <row r="23" spans="2:18" ht="9.75" customHeight="1">
      <c r="B23" s="11">
        <v>45323</v>
      </c>
      <c r="C23" s="11"/>
      <c r="D23" s="4" t="s">
        <v>29</v>
      </c>
      <c r="E23" s="4" t="s">
        <v>30</v>
      </c>
      <c r="F23" s="9" t="s">
        <v>31</v>
      </c>
      <c r="G23" s="9"/>
      <c r="H23" s="10" t="s">
        <v>21</v>
      </c>
      <c r="I23" s="10"/>
      <c r="J23" s="9" t="s">
        <v>32</v>
      </c>
      <c r="K23" s="9"/>
      <c r="L23" s="1"/>
      <c r="M23" s="10" t="s">
        <v>33</v>
      </c>
      <c r="N23" s="10"/>
      <c r="O23" s="10"/>
      <c r="P23" s="10"/>
      <c r="Q23" s="18">
        <v>64.58</v>
      </c>
      <c r="R23" s="18"/>
    </row>
    <row r="24" spans="2:18" ht="0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9"/>
      <c r="R24" s="19"/>
    </row>
    <row r="25" spans="2:18" ht="4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9"/>
      <c r="R25" s="19"/>
    </row>
    <row r="26" spans="2:18" ht="9.75" customHeight="1">
      <c r="B26" s="11">
        <v>45323</v>
      </c>
      <c r="C26" s="11"/>
      <c r="D26" s="4" t="s">
        <v>34</v>
      </c>
      <c r="E26" s="4" t="s">
        <v>35</v>
      </c>
      <c r="F26" s="9" t="s">
        <v>36</v>
      </c>
      <c r="G26" s="9"/>
      <c r="H26" s="10" t="s">
        <v>21</v>
      </c>
      <c r="I26" s="10"/>
      <c r="J26" s="9" t="s">
        <v>37</v>
      </c>
      <c r="K26" s="9"/>
      <c r="L26" s="1"/>
      <c r="M26" s="10" t="s">
        <v>38</v>
      </c>
      <c r="N26" s="10"/>
      <c r="O26" s="10"/>
      <c r="P26" s="10"/>
      <c r="Q26" s="18">
        <v>12.94</v>
      </c>
      <c r="R26" s="18"/>
    </row>
    <row r="27" spans="2:18" ht="0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9"/>
      <c r="R27" s="19"/>
    </row>
    <row r="28" spans="2:18" ht="4.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9"/>
      <c r="R28" s="19"/>
    </row>
    <row r="29" spans="2:18" ht="9.75" customHeight="1">
      <c r="B29" s="11">
        <v>45324</v>
      </c>
      <c r="C29" s="11"/>
      <c r="D29" s="4" t="s">
        <v>39</v>
      </c>
      <c r="E29" s="4" t="s">
        <v>30</v>
      </c>
      <c r="F29" s="9" t="s">
        <v>31</v>
      </c>
      <c r="G29" s="9"/>
      <c r="H29" s="10" t="s">
        <v>21</v>
      </c>
      <c r="I29" s="10"/>
      <c r="J29" s="9" t="s">
        <v>32</v>
      </c>
      <c r="K29" s="9"/>
      <c r="L29" s="1"/>
      <c r="M29" s="10" t="s">
        <v>33</v>
      </c>
      <c r="N29" s="10"/>
      <c r="O29" s="10"/>
      <c r="P29" s="10"/>
      <c r="Q29" s="18">
        <v>69.19</v>
      </c>
      <c r="R29" s="18"/>
    </row>
    <row r="30" spans="2:18" ht="0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9"/>
      <c r="R30" s="19"/>
    </row>
    <row r="31" spans="2:18" ht="4.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9"/>
      <c r="R31" s="19"/>
    </row>
    <row r="32" spans="2:18" ht="9.75" customHeight="1">
      <c r="B32" s="11">
        <v>45324</v>
      </c>
      <c r="C32" s="11"/>
      <c r="D32" s="4" t="s">
        <v>40</v>
      </c>
      <c r="E32" s="4" t="s">
        <v>41</v>
      </c>
      <c r="F32" s="9" t="s">
        <v>42</v>
      </c>
      <c r="G32" s="9"/>
      <c r="H32" s="10" t="s">
        <v>21</v>
      </c>
      <c r="I32" s="10"/>
      <c r="J32" s="9" t="s">
        <v>32</v>
      </c>
      <c r="K32" s="9"/>
      <c r="L32" s="1"/>
      <c r="M32" s="10" t="s">
        <v>33</v>
      </c>
      <c r="N32" s="10"/>
      <c r="O32" s="10"/>
      <c r="P32" s="10"/>
      <c r="Q32" s="18">
        <v>18.11</v>
      </c>
      <c r="R32" s="18"/>
    </row>
    <row r="33" spans="2:18" ht="0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9"/>
      <c r="R33" s="19"/>
    </row>
    <row r="34" spans="2:18" ht="4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9"/>
      <c r="R34" s="19"/>
    </row>
    <row r="35" spans="2:18" ht="9.75" customHeight="1">
      <c r="B35" s="11">
        <v>45327</v>
      </c>
      <c r="C35" s="11"/>
      <c r="D35" s="5" t="s">
        <v>195</v>
      </c>
      <c r="E35" s="4" t="s">
        <v>41</v>
      </c>
      <c r="F35" s="9" t="s">
        <v>42</v>
      </c>
      <c r="G35" s="9"/>
      <c r="H35" s="10" t="s">
        <v>21</v>
      </c>
      <c r="I35" s="10"/>
      <c r="J35" s="9" t="s">
        <v>32</v>
      </c>
      <c r="K35" s="9"/>
      <c r="L35" s="1"/>
      <c r="M35" s="10" t="s">
        <v>33</v>
      </c>
      <c r="N35" s="10"/>
      <c r="O35" s="10"/>
      <c r="P35" s="10"/>
      <c r="Q35" s="18">
        <v>4.99</v>
      </c>
      <c r="R35" s="18"/>
    </row>
    <row r="36" spans="2:18" ht="0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9"/>
      <c r="R36" s="19"/>
    </row>
    <row r="37" spans="2:18" ht="4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9"/>
      <c r="R37" s="19"/>
    </row>
    <row r="38" spans="2:18" ht="9.75" customHeight="1">
      <c r="B38" s="11">
        <v>45327</v>
      </c>
      <c r="C38" s="11"/>
      <c r="D38" s="4" t="s">
        <v>43</v>
      </c>
      <c r="E38" s="4" t="s">
        <v>35</v>
      </c>
      <c r="F38" s="9" t="s">
        <v>36</v>
      </c>
      <c r="G38" s="9"/>
      <c r="H38" s="10" t="s">
        <v>21</v>
      </c>
      <c r="I38" s="10"/>
      <c r="J38" s="9" t="s">
        <v>37</v>
      </c>
      <c r="K38" s="9"/>
      <c r="L38" s="1"/>
      <c r="M38" s="10" t="s">
        <v>38</v>
      </c>
      <c r="N38" s="10"/>
      <c r="O38" s="10"/>
      <c r="P38" s="10"/>
      <c r="Q38" s="18">
        <v>8.6</v>
      </c>
      <c r="R38" s="18"/>
    </row>
    <row r="39" spans="2:18" ht="0.7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9"/>
      <c r="R39" s="19"/>
    </row>
    <row r="40" spans="2:18" ht="4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9"/>
      <c r="R40" s="19"/>
    </row>
    <row r="41" spans="2:18" ht="9.75" customHeight="1">
      <c r="B41" s="11">
        <v>45328</v>
      </c>
      <c r="C41" s="11"/>
      <c r="D41" s="4" t="s">
        <v>44</v>
      </c>
      <c r="E41" s="4" t="s">
        <v>45</v>
      </c>
      <c r="F41" s="40">
        <v>72796551067</v>
      </c>
      <c r="G41" s="41"/>
      <c r="H41" s="10" t="s">
        <v>21</v>
      </c>
      <c r="I41" s="10"/>
      <c r="J41" s="9" t="s">
        <v>46</v>
      </c>
      <c r="K41" s="9"/>
      <c r="L41" s="1"/>
      <c r="M41" s="10" t="s">
        <v>47</v>
      </c>
      <c r="N41" s="10"/>
      <c r="O41" s="10"/>
      <c r="P41" s="10"/>
      <c r="Q41" s="18">
        <v>16.36</v>
      </c>
      <c r="R41" s="18"/>
    </row>
    <row r="42" spans="2:18" ht="0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9"/>
      <c r="R42" s="19"/>
    </row>
    <row r="43" spans="2:18" ht="4.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9"/>
      <c r="R43" s="19"/>
    </row>
    <row r="44" spans="2:18" ht="9.75" customHeight="1">
      <c r="B44" s="11">
        <v>45328</v>
      </c>
      <c r="C44" s="11"/>
      <c r="D44" s="4" t="s">
        <v>44</v>
      </c>
      <c r="E44" s="4" t="s">
        <v>45</v>
      </c>
      <c r="F44" s="40">
        <v>72796551067</v>
      </c>
      <c r="G44" s="41"/>
      <c r="H44" s="10" t="s">
        <v>21</v>
      </c>
      <c r="I44" s="10"/>
      <c r="J44" s="9" t="s">
        <v>46</v>
      </c>
      <c r="K44" s="9"/>
      <c r="L44" s="1"/>
      <c r="M44" s="10" t="s">
        <v>47</v>
      </c>
      <c r="N44" s="10"/>
      <c r="O44" s="10"/>
      <c r="P44" s="10"/>
      <c r="Q44" s="18">
        <v>5.45</v>
      </c>
      <c r="R44" s="18"/>
    </row>
    <row r="45" spans="2:18" ht="0.7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9"/>
      <c r="R45" s="19"/>
    </row>
    <row r="46" spans="2:18" ht="4.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9"/>
      <c r="R46" s="19"/>
    </row>
    <row r="47" spans="2:18" ht="9.75" customHeight="1">
      <c r="B47" s="11">
        <v>45328</v>
      </c>
      <c r="C47" s="11"/>
      <c r="D47" s="4" t="s">
        <v>44</v>
      </c>
      <c r="E47" s="4" t="s">
        <v>45</v>
      </c>
      <c r="F47" s="40">
        <v>72796551067</v>
      </c>
      <c r="G47" s="41"/>
      <c r="H47" s="10" t="s">
        <v>21</v>
      </c>
      <c r="I47" s="10"/>
      <c r="J47" s="9" t="s">
        <v>46</v>
      </c>
      <c r="K47" s="9"/>
      <c r="L47" s="1"/>
      <c r="M47" s="10" t="s">
        <v>47</v>
      </c>
      <c r="N47" s="10"/>
      <c r="O47" s="10"/>
      <c r="P47" s="10"/>
      <c r="Q47" s="18">
        <v>16.36</v>
      </c>
      <c r="R47" s="18"/>
    </row>
    <row r="48" spans="2:18" ht="0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9"/>
      <c r="R48" s="19"/>
    </row>
    <row r="49" spans="2:18" ht="4.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9"/>
      <c r="R49" s="19"/>
    </row>
    <row r="50" spans="2:18" ht="9.75" customHeight="1">
      <c r="B50" s="11">
        <v>45328</v>
      </c>
      <c r="C50" s="11"/>
      <c r="D50" s="4" t="s">
        <v>44</v>
      </c>
      <c r="E50" s="4" t="s">
        <v>45</v>
      </c>
      <c r="F50" s="40">
        <v>72796551067</v>
      </c>
      <c r="G50" s="41"/>
      <c r="H50" s="10" t="s">
        <v>21</v>
      </c>
      <c r="I50" s="10"/>
      <c r="J50" s="9" t="s">
        <v>46</v>
      </c>
      <c r="K50" s="9"/>
      <c r="L50" s="1"/>
      <c r="M50" s="10" t="s">
        <v>47</v>
      </c>
      <c r="N50" s="10"/>
      <c r="O50" s="10"/>
      <c r="P50" s="10"/>
      <c r="Q50" s="18">
        <v>46.34</v>
      </c>
      <c r="R50" s="18"/>
    </row>
    <row r="51" spans="2:18" ht="0.7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9"/>
      <c r="R51" s="19"/>
    </row>
    <row r="52" spans="2:18" ht="4.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9"/>
      <c r="R52" s="19"/>
    </row>
    <row r="53" spans="2:18" ht="9.75" customHeight="1">
      <c r="B53" s="11">
        <v>45328</v>
      </c>
      <c r="C53" s="11"/>
      <c r="D53" s="4" t="s">
        <v>44</v>
      </c>
      <c r="E53" s="4" t="s">
        <v>45</v>
      </c>
      <c r="F53" s="40">
        <v>72796551067</v>
      </c>
      <c r="G53" s="41"/>
      <c r="H53" s="10" t="s">
        <v>21</v>
      </c>
      <c r="I53" s="10"/>
      <c r="J53" s="9" t="s">
        <v>46</v>
      </c>
      <c r="K53" s="9"/>
      <c r="L53" s="1"/>
      <c r="M53" s="10" t="s">
        <v>47</v>
      </c>
      <c r="N53" s="10"/>
      <c r="O53" s="10"/>
      <c r="P53" s="10"/>
      <c r="Q53" s="18">
        <v>150</v>
      </c>
      <c r="R53" s="18"/>
    </row>
    <row r="54" spans="2:18" ht="0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9"/>
      <c r="R54" s="19"/>
    </row>
    <row r="55" spans="2:18" ht="4.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9"/>
      <c r="R55" s="19"/>
    </row>
    <row r="56" spans="2:18" s="28" customFormat="1" ht="9.75" customHeight="1">
      <c r="B56" s="20">
        <v>45329</v>
      </c>
      <c r="C56" s="20"/>
      <c r="D56" s="21" t="s">
        <v>48</v>
      </c>
      <c r="E56" s="22" t="s">
        <v>180</v>
      </c>
      <c r="F56" s="23"/>
      <c r="G56" s="23"/>
      <c r="H56" s="23"/>
      <c r="I56" s="23"/>
      <c r="J56" s="24">
        <v>3132</v>
      </c>
      <c r="K56" s="24"/>
      <c r="L56" s="23"/>
      <c r="M56" s="25" t="s">
        <v>182</v>
      </c>
      <c r="N56" s="26"/>
      <c r="O56" s="26"/>
      <c r="P56" s="26"/>
      <c r="Q56" s="27">
        <v>132.29</v>
      </c>
      <c r="R56" s="27"/>
    </row>
    <row r="57" spans="2:18" s="28" customFormat="1" ht="0.75" customHeight="1">
      <c r="B57" s="23"/>
      <c r="C57" s="23"/>
      <c r="D57" s="23"/>
      <c r="E57" s="22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9"/>
      <c r="R57" s="29"/>
    </row>
    <row r="58" spans="2:18" s="28" customFormat="1" ht="4.5" customHeight="1">
      <c r="B58" s="23"/>
      <c r="C58" s="23"/>
      <c r="D58" s="23"/>
      <c r="E58" s="22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9"/>
      <c r="R58" s="29"/>
    </row>
    <row r="59" spans="2:18" s="28" customFormat="1" ht="9.75" customHeight="1">
      <c r="B59" s="20">
        <v>45329</v>
      </c>
      <c r="C59" s="20"/>
      <c r="D59" s="21" t="s">
        <v>48</v>
      </c>
      <c r="E59" s="22" t="s">
        <v>180</v>
      </c>
      <c r="F59" s="23"/>
      <c r="G59" s="23"/>
      <c r="H59" s="23"/>
      <c r="I59" s="23"/>
      <c r="J59" s="24">
        <v>3111</v>
      </c>
      <c r="K59" s="24"/>
      <c r="L59" s="23"/>
      <c r="M59" s="25" t="s">
        <v>183</v>
      </c>
      <c r="N59" s="26"/>
      <c r="O59" s="26"/>
      <c r="P59" s="26"/>
      <c r="Q59" s="27">
        <v>40.09</v>
      </c>
      <c r="R59" s="27"/>
    </row>
    <row r="60" spans="2:18" s="28" customFormat="1" ht="0.75" customHeight="1">
      <c r="B60" s="23"/>
      <c r="C60" s="23"/>
      <c r="D60" s="23"/>
      <c r="E60" s="22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9"/>
      <c r="R60" s="29"/>
    </row>
    <row r="61" spans="2:18" s="28" customFormat="1" ht="4.5" customHeight="1">
      <c r="B61" s="23"/>
      <c r="C61" s="23"/>
      <c r="D61" s="23"/>
      <c r="E61" s="22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9"/>
      <c r="R61" s="29"/>
    </row>
    <row r="62" spans="2:18" s="28" customFormat="1" ht="9.75" customHeight="1">
      <c r="B62" s="20">
        <v>45329</v>
      </c>
      <c r="C62" s="20"/>
      <c r="D62" s="21" t="s">
        <v>48</v>
      </c>
      <c r="E62" s="22" t="s">
        <v>180</v>
      </c>
      <c r="F62" s="23"/>
      <c r="G62" s="23"/>
      <c r="H62" s="23"/>
      <c r="I62" s="23"/>
      <c r="J62" s="24">
        <v>3111</v>
      </c>
      <c r="K62" s="24"/>
      <c r="L62" s="23"/>
      <c r="M62" s="25" t="s">
        <v>183</v>
      </c>
      <c r="N62" s="26"/>
      <c r="O62" s="26"/>
      <c r="P62" s="26"/>
      <c r="Q62" s="27">
        <v>82.9</v>
      </c>
      <c r="R62" s="27"/>
    </row>
    <row r="63" spans="2:18" s="28" customFormat="1" ht="0.75" customHeight="1">
      <c r="B63" s="23"/>
      <c r="C63" s="23"/>
      <c r="D63" s="23"/>
      <c r="E63" s="22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9"/>
      <c r="R63" s="29"/>
    </row>
    <row r="64" spans="2:18" s="28" customFormat="1" ht="4.5" customHeight="1">
      <c r="B64" s="23"/>
      <c r="C64" s="23"/>
      <c r="D64" s="23"/>
      <c r="E64" s="22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9"/>
      <c r="R64" s="29"/>
    </row>
    <row r="65" spans="2:18" s="28" customFormat="1" ht="9.75" customHeight="1">
      <c r="B65" s="20">
        <v>45329</v>
      </c>
      <c r="C65" s="20"/>
      <c r="D65" s="21" t="s">
        <v>48</v>
      </c>
      <c r="E65" s="22" t="s">
        <v>180</v>
      </c>
      <c r="F65" s="23"/>
      <c r="G65" s="23"/>
      <c r="H65" s="23"/>
      <c r="I65" s="23"/>
      <c r="J65" s="24">
        <v>3111</v>
      </c>
      <c r="K65" s="24"/>
      <c r="L65" s="23"/>
      <c r="M65" s="26" t="s">
        <v>50</v>
      </c>
      <c r="N65" s="26"/>
      <c r="O65" s="26"/>
      <c r="P65" s="26"/>
      <c r="Q65" s="27">
        <v>23.76</v>
      </c>
      <c r="R65" s="27"/>
    </row>
    <row r="66" spans="2:18" s="28" customFormat="1" ht="0.75" customHeight="1">
      <c r="B66" s="23"/>
      <c r="C66" s="23"/>
      <c r="D66" s="23"/>
      <c r="E66" s="22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9"/>
      <c r="R66" s="29"/>
    </row>
    <row r="67" spans="2:18" s="28" customFormat="1" ht="4.5" customHeight="1">
      <c r="B67" s="23"/>
      <c r="C67" s="23"/>
      <c r="D67" s="23"/>
      <c r="E67" s="22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9"/>
      <c r="R67" s="29"/>
    </row>
    <row r="68" spans="2:18" s="28" customFormat="1" ht="9.75" customHeight="1">
      <c r="B68" s="20">
        <v>45329</v>
      </c>
      <c r="C68" s="20"/>
      <c r="D68" s="21" t="s">
        <v>48</v>
      </c>
      <c r="E68" s="22" t="s">
        <v>180</v>
      </c>
      <c r="F68" s="23"/>
      <c r="G68" s="23"/>
      <c r="H68" s="23"/>
      <c r="I68" s="23"/>
      <c r="J68" s="24" t="s">
        <v>51</v>
      </c>
      <c r="K68" s="24"/>
      <c r="L68" s="23"/>
      <c r="M68" s="25" t="s">
        <v>181</v>
      </c>
      <c r="N68" s="26"/>
      <c r="O68" s="26"/>
      <c r="P68" s="26"/>
      <c r="Q68" s="27">
        <v>655.03</v>
      </c>
      <c r="R68" s="27"/>
    </row>
    <row r="69" spans="2:18" s="28" customFormat="1" ht="0.7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9"/>
      <c r="R69" s="29"/>
    </row>
    <row r="70" spans="2:18" s="28" customFormat="1" ht="4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9"/>
      <c r="R70" s="29"/>
    </row>
    <row r="71" spans="2:18" s="28" customFormat="1" ht="9.75" customHeight="1">
      <c r="B71" s="20">
        <v>45329</v>
      </c>
      <c r="C71" s="20"/>
      <c r="D71" s="21" t="s">
        <v>131</v>
      </c>
      <c r="E71" s="21" t="s">
        <v>180</v>
      </c>
      <c r="F71" s="24"/>
      <c r="G71" s="24"/>
      <c r="H71" s="26"/>
      <c r="I71" s="26"/>
      <c r="J71" s="24" t="s">
        <v>27</v>
      </c>
      <c r="K71" s="24"/>
      <c r="L71" s="23"/>
      <c r="M71" s="26" t="s">
        <v>28</v>
      </c>
      <c r="N71" s="26"/>
      <c r="O71" s="26"/>
      <c r="P71" s="26"/>
      <c r="Q71" s="27">
        <v>60</v>
      </c>
      <c r="R71" s="27"/>
    </row>
    <row r="72" spans="2:18" s="28" customFormat="1" ht="0.75" customHeight="1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9"/>
      <c r="R72" s="29"/>
    </row>
    <row r="73" spans="2:18" s="28" customFormat="1" ht="4.5" customHeight="1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9"/>
      <c r="R73" s="29"/>
    </row>
    <row r="74" spans="2:18" s="28" customFormat="1" ht="9.75" customHeight="1">
      <c r="B74" s="20">
        <v>45329</v>
      </c>
      <c r="C74" s="20"/>
      <c r="D74" s="21" t="s">
        <v>53</v>
      </c>
      <c r="E74" s="21" t="s">
        <v>35</v>
      </c>
      <c r="F74" s="24" t="s">
        <v>36</v>
      </c>
      <c r="G74" s="24"/>
      <c r="H74" s="26" t="s">
        <v>21</v>
      </c>
      <c r="I74" s="26"/>
      <c r="J74" s="24" t="s">
        <v>37</v>
      </c>
      <c r="K74" s="24"/>
      <c r="L74" s="23"/>
      <c r="M74" s="26" t="s">
        <v>38</v>
      </c>
      <c r="N74" s="26"/>
      <c r="O74" s="26"/>
      <c r="P74" s="26"/>
      <c r="Q74" s="27">
        <v>1.58</v>
      </c>
      <c r="R74" s="27"/>
    </row>
    <row r="75" spans="2:18" s="28" customFormat="1" ht="0.75" customHeight="1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9"/>
      <c r="R75" s="29"/>
    </row>
    <row r="76" spans="2:18" s="28" customFormat="1" ht="4.5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9"/>
      <c r="R76" s="29"/>
    </row>
    <row r="77" spans="2:18" s="28" customFormat="1" ht="9.75" customHeight="1">
      <c r="B77" s="20">
        <v>45331</v>
      </c>
      <c r="C77" s="20"/>
      <c r="D77" s="31" t="s">
        <v>48</v>
      </c>
      <c r="E77" s="22" t="s">
        <v>180</v>
      </c>
      <c r="F77" s="23"/>
      <c r="G77" s="23"/>
      <c r="H77" s="23"/>
      <c r="I77" s="23"/>
      <c r="J77" s="24" t="s">
        <v>54</v>
      </c>
      <c r="K77" s="24"/>
      <c r="L77" s="23"/>
      <c r="M77" s="26" t="s">
        <v>55</v>
      </c>
      <c r="N77" s="26"/>
      <c r="O77" s="26"/>
      <c r="P77" s="26"/>
      <c r="Q77" s="27">
        <v>3503.55</v>
      </c>
      <c r="R77" s="27"/>
    </row>
    <row r="78" spans="2:18" s="28" customFormat="1" ht="0.75" customHeight="1">
      <c r="B78" s="23"/>
      <c r="C78" s="23"/>
      <c r="D78" s="23"/>
      <c r="E78" s="22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9"/>
      <c r="R78" s="29"/>
    </row>
    <row r="79" spans="2:20" s="28" customFormat="1" ht="3" customHeight="1">
      <c r="B79" s="23"/>
      <c r="C79" s="23"/>
      <c r="D79" s="23"/>
      <c r="E79" s="22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9"/>
      <c r="R79" s="29"/>
      <c r="T79" s="30">
        <f>Q77+Q80+Q83+Q84+Q88+Q91</f>
        <v>76725.94</v>
      </c>
    </row>
    <row r="80" spans="2:18" s="28" customFormat="1" ht="9.75" customHeight="1">
      <c r="B80" s="20">
        <v>45331</v>
      </c>
      <c r="C80" s="20"/>
      <c r="D80" s="31" t="s">
        <v>48</v>
      </c>
      <c r="E80" s="22" t="s">
        <v>180</v>
      </c>
      <c r="F80" s="23"/>
      <c r="G80" s="23"/>
      <c r="H80" s="23"/>
      <c r="I80" s="23"/>
      <c r="J80" s="24" t="s">
        <v>56</v>
      </c>
      <c r="K80" s="24"/>
      <c r="L80" s="23"/>
      <c r="M80" s="26" t="s">
        <v>186</v>
      </c>
      <c r="N80" s="26"/>
      <c r="O80" s="26"/>
      <c r="P80" s="26"/>
      <c r="Q80" s="27">
        <v>10177.62</v>
      </c>
      <c r="R80" s="27"/>
    </row>
    <row r="81" spans="2:18" s="28" customFormat="1" ht="0.75" customHeight="1">
      <c r="B81" s="23"/>
      <c r="C81" s="23"/>
      <c r="D81" s="23"/>
      <c r="E81" s="22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9"/>
      <c r="R81" s="29"/>
    </row>
    <row r="82" spans="2:18" s="28" customFormat="1" ht="0.75" customHeight="1">
      <c r="B82" s="23"/>
      <c r="C82" s="23"/>
      <c r="D82" s="23"/>
      <c r="E82" s="22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9"/>
      <c r="R82" s="29"/>
    </row>
    <row r="83" spans="2:18" s="28" customFormat="1" ht="9.75" customHeight="1">
      <c r="B83" s="20">
        <v>45331</v>
      </c>
      <c r="C83" s="20"/>
      <c r="D83" s="31" t="s">
        <v>48</v>
      </c>
      <c r="E83" s="22" t="s">
        <v>180</v>
      </c>
      <c r="F83" s="23"/>
      <c r="G83" s="23"/>
      <c r="H83" s="23"/>
      <c r="I83" s="23"/>
      <c r="J83" s="24" t="s">
        <v>57</v>
      </c>
      <c r="K83" s="24"/>
      <c r="L83" s="23"/>
      <c r="M83" s="26" t="s">
        <v>185</v>
      </c>
      <c r="N83" s="26"/>
      <c r="O83" s="26"/>
      <c r="P83" s="26"/>
      <c r="Q83" s="27">
        <v>85.98</v>
      </c>
      <c r="R83" s="27"/>
    </row>
    <row r="84" spans="2:18" s="28" customFormat="1" ht="9.75" customHeight="1">
      <c r="B84" s="32" t="s">
        <v>187</v>
      </c>
      <c r="C84" s="33"/>
      <c r="D84" s="31" t="s">
        <v>48</v>
      </c>
      <c r="E84" s="22" t="s">
        <v>180</v>
      </c>
      <c r="F84" s="23"/>
      <c r="G84" s="23"/>
      <c r="H84" s="23"/>
      <c r="I84" s="23"/>
      <c r="J84" s="34">
        <v>3111</v>
      </c>
      <c r="K84" s="35"/>
      <c r="L84" s="23"/>
      <c r="M84" s="36" t="s">
        <v>183</v>
      </c>
      <c r="N84" s="37"/>
      <c r="O84" s="21"/>
      <c r="P84" s="21"/>
      <c r="Q84" s="38">
        <v>12343.44</v>
      </c>
      <c r="R84" s="38"/>
    </row>
    <row r="85" spans="2:18" s="28" customFormat="1" ht="3.75" customHeight="1">
      <c r="B85" s="23"/>
      <c r="C85" s="23"/>
      <c r="D85" s="23"/>
      <c r="E85" s="22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9"/>
      <c r="R85" s="29"/>
    </row>
    <row r="86" spans="2:18" s="28" customFormat="1" ht="0.75" customHeight="1">
      <c r="B86" s="23"/>
      <c r="C86" s="23"/>
      <c r="D86" s="23"/>
      <c r="E86" s="22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9"/>
      <c r="R86" s="29"/>
    </row>
    <row r="87" spans="2:18" s="28" customFormat="1" ht="0.75" customHeight="1">
      <c r="B87" s="23"/>
      <c r="C87" s="23"/>
      <c r="D87" s="23"/>
      <c r="E87" s="22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9"/>
      <c r="R87" s="29"/>
    </row>
    <row r="88" spans="2:18" s="28" customFormat="1" ht="9.75" customHeight="1">
      <c r="B88" s="20">
        <v>45331</v>
      </c>
      <c r="C88" s="20"/>
      <c r="D88" s="31" t="s">
        <v>48</v>
      </c>
      <c r="E88" s="22" t="s">
        <v>180</v>
      </c>
      <c r="F88" s="23"/>
      <c r="G88" s="23"/>
      <c r="H88" s="23"/>
      <c r="I88" s="23"/>
      <c r="J88" s="24">
        <v>3111</v>
      </c>
      <c r="K88" s="24"/>
      <c r="L88" s="23"/>
      <c r="M88" s="26" t="s">
        <v>50</v>
      </c>
      <c r="N88" s="26"/>
      <c r="O88" s="26"/>
      <c r="P88" s="26"/>
      <c r="Q88" s="27">
        <v>4428.83</v>
      </c>
      <c r="R88" s="27"/>
    </row>
    <row r="89" spans="2:18" s="28" customFormat="1" ht="0.75" customHeight="1">
      <c r="B89" s="23"/>
      <c r="C89" s="23"/>
      <c r="D89" s="23"/>
      <c r="E89" s="22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9"/>
      <c r="R89" s="29"/>
    </row>
    <row r="90" spans="2:18" s="28" customFormat="1" ht="4.5" customHeight="1">
      <c r="B90" s="23"/>
      <c r="C90" s="23"/>
      <c r="D90" s="23"/>
      <c r="E90" s="22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9"/>
      <c r="R90" s="29"/>
    </row>
    <row r="91" spans="2:18" s="28" customFormat="1" ht="9.75" customHeight="1">
      <c r="B91" s="20">
        <v>45331</v>
      </c>
      <c r="C91" s="20"/>
      <c r="D91" s="31" t="s">
        <v>48</v>
      </c>
      <c r="E91" s="22" t="s">
        <v>180</v>
      </c>
      <c r="F91" s="23"/>
      <c r="G91" s="23"/>
      <c r="H91" s="23"/>
      <c r="I91" s="23"/>
      <c r="J91" s="24" t="s">
        <v>51</v>
      </c>
      <c r="K91" s="24"/>
      <c r="L91" s="23"/>
      <c r="M91" s="26" t="s">
        <v>181</v>
      </c>
      <c r="N91" s="26"/>
      <c r="O91" s="26"/>
      <c r="P91" s="26"/>
      <c r="Q91" s="27">
        <v>46186.52</v>
      </c>
      <c r="R91" s="27"/>
    </row>
    <row r="92" spans="2:18" s="28" customFormat="1" ht="0.75" customHeight="1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9"/>
      <c r="R92" s="29"/>
    </row>
    <row r="93" spans="2:18" s="28" customFormat="1" ht="4.5" customHeight="1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9"/>
      <c r="R93" s="29"/>
    </row>
    <row r="94" spans="2:18" s="28" customFormat="1" ht="9.75" customHeight="1">
      <c r="B94" s="20">
        <v>45334</v>
      </c>
      <c r="C94" s="20"/>
      <c r="D94" s="21" t="s">
        <v>58</v>
      </c>
      <c r="E94" s="22" t="s">
        <v>180</v>
      </c>
      <c r="F94" s="23"/>
      <c r="G94" s="23"/>
      <c r="H94" s="23"/>
      <c r="I94" s="23"/>
      <c r="J94" s="24" t="s">
        <v>49</v>
      </c>
      <c r="K94" s="24"/>
      <c r="L94" s="23"/>
      <c r="M94" s="25" t="s">
        <v>188</v>
      </c>
      <c r="N94" s="26"/>
      <c r="O94" s="26"/>
      <c r="P94" s="26"/>
      <c r="Q94" s="27">
        <v>132.3</v>
      </c>
      <c r="R94" s="27"/>
    </row>
    <row r="95" spans="2:18" s="28" customFormat="1" ht="0.75" customHeight="1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9"/>
      <c r="R95" s="29"/>
    </row>
    <row r="96" spans="2:18" s="28" customFormat="1" ht="4.5" customHeight="1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9"/>
      <c r="R96" s="29"/>
    </row>
    <row r="97" spans="2:18" s="28" customFormat="1" ht="9.75" customHeight="1">
      <c r="B97" s="20">
        <v>45334</v>
      </c>
      <c r="C97" s="20"/>
      <c r="D97" s="21" t="s">
        <v>58</v>
      </c>
      <c r="E97" s="22" t="s">
        <v>180</v>
      </c>
      <c r="F97" s="23"/>
      <c r="G97" s="23"/>
      <c r="H97" s="23"/>
      <c r="I97" s="23"/>
      <c r="J97" s="24">
        <v>3111</v>
      </c>
      <c r="K97" s="24"/>
      <c r="L97" s="23"/>
      <c r="M97" s="25" t="s">
        <v>183</v>
      </c>
      <c r="N97" s="26"/>
      <c r="O97" s="26"/>
      <c r="P97" s="26"/>
      <c r="Q97" s="27">
        <v>82.9</v>
      </c>
      <c r="R97" s="27"/>
    </row>
    <row r="98" spans="2:18" s="28" customFormat="1" ht="0.75" customHeight="1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9"/>
      <c r="R98" s="29"/>
    </row>
    <row r="99" spans="2:18" s="28" customFormat="1" ht="4.5" customHeight="1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9"/>
      <c r="R99" s="29"/>
    </row>
    <row r="100" spans="2:18" s="28" customFormat="1" ht="9.75" customHeight="1">
      <c r="B100" s="20">
        <v>45334</v>
      </c>
      <c r="C100" s="20"/>
      <c r="D100" s="21" t="s">
        <v>58</v>
      </c>
      <c r="E100" s="22" t="s">
        <v>180</v>
      </c>
      <c r="F100" s="23"/>
      <c r="G100" s="23"/>
      <c r="H100" s="23"/>
      <c r="I100" s="23"/>
      <c r="J100" s="24">
        <v>3111</v>
      </c>
      <c r="K100" s="24"/>
      <c r="L100" s="23"/>
      <c r="M100" s="25" t="s">
        <v>183</v>
      </c>
      <c r="N100" s="26"/>
      <c r="O100" s="26"/>
      <c r="P100" s="26"/>
      <c r="Q100" s="27">
        <v>40.09</v>
      </c>
      <c r="R100" s="27"/>
    </row>
    <row r="101" spans="2:18" s="28" customFormat="1" ht="0.75" customHeight="1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9"/>
      <c r="R101" s="29"/>
    </row>
    <row r="102" spans="2:18" s="28" customFormat="1" ht="4.5" customHeight="1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9"/>
      <c r="R102" s="29"/>
    </row>
    <row r="103" spans="2:18" s="28" customFormat="1" ht="9.75" customHeight="1">
      <c r="B103" s="20">
        <v>45334</v>
      </c>
      <c r="C103" s="20"/>
      <c r="D103" s="21" t="s">
        <v>58</v>
      </c>
      <c r="E103" s="22" t="s">
        <v>180</v>
      </c>
      <c r="F103" s="23"/>
      <c r="G103" s="23"/>
      <c r="H103" s="23"/>
      <c r="I103" s="23"/>
      <c r="J103" s="24">
        <v>3111</v>
      </c>
      <c r="K103" s="24"/>
      <c r="L103" s="23"/>
      <c r="M103" s="26" t="s">
        <v>50</v>
      </c>
      <c r="N103" s="26"/>
      <c r="O103" s="26"/>
      <c r="P103" s="26"/>
      <c r="Q103" s="27">
        <v>23.76</v>
      </c>
      <c r="R103" s="27"/>
    </row>
    <row r="104" spans="2:18" s="28" customFormat="1" ht="0.75" customHeight="1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9"/>
      <c r="R104" s="29"/>
    </row>
    <row r="105" spans="2:18" s="28" customFormat="1" ht="4.5" customHeight="1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9"/>
      <c r="R105" s="29"/>
    </row>
    <row r="106" spans="2:18" s="28" customFormat="1" ht="9.75" customHeight="1">
      <c r="B106" s="20">
        <v>45334</v>
      </c>
      <c r="C106" s="20"/>
      <c r="D106" s="21" t="s">
        <v>58</v>
      </c>
      <c r="E106" s="22" t="s">
        <v>180</v>
      </c>
      <c r="F106" s="23"/>
      <c r="G106" s="23"/>
      <c r="H106" s="23"/>
      <c r="I106" s="23"/>
      <c r="J106" s="24" t="s">
        <v>54</v>
      </c>
      <c r="K106" s="24"/>
      <c r="L106" s="23"/>
      <c r="M106" s="26" t="s">
        <v>55</v>
      </c>
      <c r="N106" s="26"/>
      <c r="O106" s="26"/>
      <c r="P106" s="26"/>
      <c r="Q106" s="27">
        <v>21.88</v>
      </c>
      <c r="R106" s="27"/>
    </row>
    <row r="107" spans="2:18" s="28" customFormat="1" ht="0.75" customHeight="1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9"/>
      <c r="R107" s="29"/>
    </row>
    <row r="108" spans="2:18" s="28" customFormat="1" ht="4.5" customHeight="1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9"/>
      <c r="R108" s="29"/>
    </row>
    <row r="109" spans="2:18" s="28" customFormat="1" ht="9.75" customHeight="1">
      <c r="B109" s="20">
        <v>45334</v>
      </c>
      <c r="C109" s="20"/>
      <c r="D109" s="21" t="s">
        <v>58</v>
      </c>
      <c r="E109" s="22" t="s">
        <v>180</v>
      </c>
      <c r="F109" s="23"/>
      <c r="G109" s="23"/>
      <c r="H109" s="23"/>
      <c r="I109" s="23"/>
      <c r="J109" s="24" t="s">
        <v>51</v>
      </c>
      <c r="K109" s="24"/>
      <c r="L109" s="23"/>
      <c r="M109" s="26" t="s">
        <v>52</v>
      </c>
      <c r="N109" s="26"/>
      <c r="O109" s="26"/>
      <c r="P109" s="26"/>
      <c r="Q109" s="27">
        <v>655.03</v>
      </c>
      <c r="R109" s="27"/>
    </row>
    <row r="110" spans="2:18" s="28" customFormat="1" ht="0.75" customHeight="1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9"/>
      <c r="R110" s="29"/>
    </row>
    <row r="111" spans="2:18" s="28" customFormat="1" ht="4.5" customHeight="1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9"/>
      <c r="R111" s="29"/>
    </row>
    <row r="112" spans="2:18" s="28" customFormat="1" ht="9.75" customHeight="1">
      <c r="B112" s="20">
        <v>45335</v>
      </c>
      <c r="C112" s="20"/>
      <c r="D112" s="21" t="s">
        <v>48</v>
      </c>
      <c r="E112" s="22" t="s">
        <v>180</v>
      </c>
      <c r="F112" s="23"/>
      <c r="G112" s="23"/>
      <c r="H112" s="23"/>
      <c r="I112" s="23"/>
      <c r="J112" s="24" t="s">
        <v>49</v>
      </c>
      <c r="K112" s="24"/>
      <c r="L112" s="23"/>
      <c r="M112" s="25" t="s">
        <v>186</v>
      </c>
      <c r="N112" s="26"/>
      <c r="O112" s="26"/>
      <c r="P112" s="26"/>
      <c r="Q112" s="27">
        <v>235.49</v>
      </c>
      <c r="R112" s="27"/>
    </row>
    <row r="113" spans="2:18" s="28" customFormat="1" ht="0.75" customHeight="1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9"/>
      <c r="R113" s="29"/>
    </row>
    <row r="114" spans="2:18" s="28" customFormat="1" ht="4.5" customHeight="1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9"/>
      <c r="R114" s="29"/>
    </row>
    <row r="115" spans="2:18" s="28" customFormat="1" ht="9.75" customHeight="1">
      <c r="B115" s="20">
        <v>45335</v>
      </c>
      <c r="C115" s="20"/>
      <c r="D115" s="21" t="s">
        <v>48</v>
      </c>
      <c r="E115" s="22" t="s">
        <v>180</v>
      </c>
      <c r="F115" s="23"/>
      <c r="G115" s="23"/>
      <c r="H115" s="23"/>
      <c r="I115" s="23"/>
      <c r="J115" s="24">
        <v>3111</v>
      </c>
      <c r="K115" s="24"/>
      <c r="L115" s="23"/>
      <c r="M115" s="25" t="s">
        <v>183</v>
      </c>
      <c r="N115" s="26"/>
      <c r="O115" s="26"/>
      <c r="P115" s="26"/>
      <c r="Q115" s="27">
        <v>71.36</v>
      </c>
      <c r="R115" s="27"/>
    </row>
    <row r="116" spans="2:18" s="28" customFormat="1" ht="0.75" customHeight="1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9"/>
      <c r="R116" s="29"/>
    </row>
    <row r="117" spans="2:18" s="28" customFormat="1" ht="4.5" customHeight="1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9"/>
      <c r="R117" s="29"/>
    </row>
    <row r="118" spans="2:18" s="28" customFormat="1" ht="9.75" customHeight="1">
      <c r="B118" s="20">
        <v>45335</v>
      </c>
      <c r="C118" s="20"/>
      <c r="D118" s="21" t="s">
        <v>48</v>
      </c>
      <c r="E118" s="22" t="s">
        <v>180</v>
      </c>
      <c r="F118" s="23"/>
      <c r="G118" s="23"/>
      <c r="H118" s="23"/>
      <c r="I118" s="23"/>
      <c r="J118" s="24">
        <v>3111</v>
      </c>
      <c r="K118" s="24"/>
      <c r="L118" s="23"/>
      <c r="M118" s="25" t="s">
        <v>183</v>
      </c>
      <c r="N118" s="26"/>
      <c r="O118" s="26"/>
      <c r="P118" s="26"/>
      <c r="Q118" s="27">
        <v>214.08</v>
      </c>
      <c r="R118" s="27"/>
    </row>
    <row r="119" spans="2:18" s="28" customFormat="1" ht="0.75" customHeight="1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9"/>
      <c r="R119" s="29"/>
    </row>
    <row r="120" spans="2:18" s="28" customFormat="1" ht="4.5" customHeight="1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9"/>
      <c r="R120" s="29"/>
    </row>
    <row r="121" spans="2:18" s="28" customFormat="1" ht="9.75" customHeight="1">
      <c r="B121" s="20">
        <v>45335</v>
      </c>
      <c r="C121" s="20"/>
      <c r="D121" s="21" t="s">
        <v>48</v>
      </c>
      <c r="E121" s="22" t="s">
        <v>180</v>
      </c>
      <c r="F121" s="23"/>
      <c r="G121" s="23"/>
      <c r="H121" s="23"/>
      <c r="I121" s="23"/>
      <c r="J121" s="24">
        <v>3111</v>
      </c>
      <c r="K121" s="24"/>
      <c r="L121" s="23"/>
      <c r="M121" s="25" t="s">
        <v>189</v>
      </c>
      <c r="N121" s="26"/>
      <c r="O121" s="26"/>
      <c r="P121" s="26"/>
      <c r="Q121" s="27">
        <v>116.36</v>
      </c>
      <c r="R121" s="27"/>
    </row>
    <row r="122" spans="2:18" s="28" customFormat="1" ht="0.75" customHeight="1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9"/>
      <c r="R122" s="29"/>
    </row>
    <row r="123" spans="2:18" s="28" customFormat="1" ht="4.5" customHeight="1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9"/>
      <c r="R123" s="29"/>
    </row>
    <row r="124" spans="2:18" s="28" customFormat="1" ht="9.75" customHeight="1">
      <c r="B124" s="20">
        <v>45335</v>
      </c>
      <c r="C124" s="20"/>
      <c r="D124" s="21" t="s">
        <v>48</v>
      </c>
      <c r="E124" s="22" t="s">
        <v>180</v>
      </c>
      <c r="F124" s="23"/>
      <c r="G124" s="23"/>
      <c r="H124" s="23"/>
      <c r="I124" s="23"/>
      <c r="J124" s="24" t="s">
        <v>51</v>
      </c>
      <c r="K124" s="24"/>
      <c r="L124" s="23"/>
      <c r="M124" s="25" t="s">
        <v>181</v>
      </c>
      <c r="N124" s="26"/>
      <c r="O124" s="26"/>
      <c r="P124" s="26"/>
      <c r="Q124" s="27">
        <v>808.86</v>
      </c>
      <c r="R124" s="27"/>
    </row>
    <row r="125" spans="2:18" s="28" customFormat="1" ht="0.75" customHeight="1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9"/>
      <c r="R125" s="29"/>
    </row>
    <row r="126" spans="2:18" s="28" customFormat="1" ht="4.5" customHeight="1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9"/>
      <c r="R126" s="29"/>
    </row>
    <row r="127" spans="2:18" s="28" customFormat="1" ht="9.75" customHeight="1">
      <c r="B127" s="20">
        <v>45335</v>
      </c>
      <c r="C127" s="20"/>
      <c r="D127" s="21" t="s">
        <v>48</v>
      </c>
      <c r="E127" s="22" t="s">
        <v>180</v>
      </c>
      <c r="F127" s="23"/>
      <c r="G127" s="23"/>
      <c r="H127" s="23"/>
      <c r="I127" s="23"/>
      <c r="J127" s="24" t="s">
        <v>51</v>
      </c>
      <c r="K127" s="24"/>
      <c r="L127" s="23"/>
      <c r="M127" s="25" t="s">
        <v>181</v>
      </c>
      <c r="N127" s="26"/>
      <c r="O127" s="26"/>
      <c r="P127" s="26"/>
      <c r="Q127" s="27">
        <v>216.55</v>
      </c>
      <c r="R127" s="27"/>
    </row>
    <row r="128" spans="2:18" s="28" customFormat="1" ht="0.75" customHeight="1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9"/>
      <c r="R128" s="29"/>
    </row>
    <row r="129" spans="2:18" s="28" customFormat="1" ht="4.5" customHeight="1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9"/>
      <c r="R129" s="29"/>
    </row>
    <row r="130" spans="2:18" s="28" customFormat="1" ht="9.75" customHeight="1">
      <c r="B130" s="20">
        <v>45335</v>
      </c>
      <c r="C130" s="20"/>
      <c r="D130" s="21" t="s">
        <v>48</v>
      </c>
      <c r="E130" s="22" t="s">
        <v>180</v>
      </c>
      <c r="F130" s="23"/>
      <c r="G130" s="23"/>
      <c r="H130" s="23"/>
      <c r="I130" s="23"/>
      <c r="J130" s="24" t="s">
        <v>54</v>
      </c>
      <c r="K130" s="24"/>
      <c r="L130" s="23"/>
      <c r="M130" s="26" t="s">
        <v>55</v>
      </c>
      <c r="N130" s="26"/>
      <c r="O130" s="26"/>
      <c r="P130" s="26"/>
      <c r="Q130" s="27">
        <v>23.39</v>
      </c>
      <c r="R130" s="27"/>
    </row>
    <row r="131" spans="2:18" ht="0.7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9"/>
      <c r="R131" s="19"/>
    </row>
    <row r="132" spans="2:18" ht="4.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9"/>
      <c r="R132" s="19"/>
    </row>
    <row r="133" spans="2:18" ht="9.75" customHeight="1">
      <c r="B133" s="11">
        <v>45337</v>
      </c>
      <c r="C133" s="11"/>
      <c r="D133" s="4" t="s">
        <v>59</v>
      </c>
      <c r="E133" s="4" t="s">
        <v>60</v>
      </c>
      <c r="F133" s="9" t="s">
        <v>61</v>
      </c>
      <c r="G133" s="9"/>
      <c r="H133" s="10" t="s">
        <v>62</v>
      </c>
      <c r="I133" s="10"/>
      <c r="J133" s="9" t="s">
        <v>32</v>
      </c>
      <c r="K133" s="9"/>
      <c r="L133" s="1"/>
      <c r="M133" s="10" t="s">
        <v>33</v>
      </c>
      <c r="N133" s="10"/>
      <c r="O133" s="10"/>
      <c r="P133" s="10"/>
      <c r="Q133" s="18">
        <v>219.49</v>
      </c>
      <c r="R133" s="18"/>
    </row>
    <row r="134" spans="2:18" ht="0.7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9"/>
      <c r="R134" s="19"/>
    </row>
    <row r="135" spans="2:18" ht="4.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9"/>
      <c r="R135" s="19"/>
    </row>
    <row r="136" spans="2:18" ht="9.75" customHeight="1">
      <c r="B136" s="11">
        <v>45337</v>
      </c>
      <c r="C136" s="11"/>
      <c r="D136" s="4" t="s">
        <v>63</v>
      </c>
      <c r="E136" s="4" t="s">
        <v>60</v>
      </c>
      <c r="F136" s="9" t="s">
        <v>61</v>
      </c>
      <c r="G136" s="9"/>
      <c r="H136" s="10" t="s">
        <v>62</v>
      </c>
      <c r="I136" s="10"/>
      <c r="J136" s="9" t="s">
        <v>32</v>
      </c>
      <c r="K136" s="9"/>
      <c r="L136" s="1"/>
      <c r="M136" s="10" t="s">
        <v>33</v>
      </c>
      <c r="N136" s="10"/>
      <c r="O136" s="10"/>
      <c r="P136" s="10"/>
      <c r="Q136" s="18">
        <v>536.79</v>
      </c>
      <c r="R136" s="18"/>
    </row>
    <row r="137" spans="2:18" ht="0.7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9"/>
      <c r="R137" s="19"/>
    </row>
    <row r="138" spans="2:18" ht="4.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9"/>
      <c r="R138" s="19"/>
    </row>
    <row r="139" spans="2:18" ht="9.75" customHeight="1">
      <c r="B139" s="11">
        <v>45337</v>
      </c>
      <c r="C139" s="11"/>
      <c r="D139" s="4" t="s">
        <v>64</v>
      </c>
      <c r="E139" s="4" t="s">
        <v>60</v>
      </c>
      <c r="F139" s="9" t="s">
        <v>61</v>
      </c>
      <c r="G139" s="9"/>
      <c r="H139" s="10" t="s">
        <v>62</v>
      </c>
      <c r="I139" s="10"/>
      <c r="J139" s="9" t="s">
        <v>32</v>
      </c>
      <c r="K139" s="9"/>
      <c r="L139" s="1"/>
      <c r="M139" s="10" t="s">
        <v>33</v>
      </c>
      <c r="N139" s="10"/>
      <c r="O139" s="10"/>
      <c r="P139" s="10"/>
      <c r="Q139" s="18">
        <v>308.83</v>
      </c>
      <c r="R139" s="18"/>
    </row>
    <row r="140" spans="2:18" ht="0.7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9"/>
      <c r="R140" s="19"/>
    </row>
    <row r="141" spans="2:18" ht="4.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9"/>
      <c r="R141" s="19"/>
    </row>
    <row r="142" spans="2:18" ht="9.75" customHeight="1">
      <c r="B142" s="11">
        <v>45337</v>
      </c>
      <c r="C142" s="11"/>
      <c r="D142" s="4" t="s">
        <v>65</v>
      </c>
      <c r="E142" s="4" t="s">
        <v>66</v>
      </c>
      <c r="F142" s="9" t="s">
        <v>67</v>
      </c>
      <c r="G142" s="9"/>
      <c r="H142" s="10" t="s">
        <v>21</v>
      </c>
      <c r="I142" s="10"/>
      <c r="J142" s="9" t="s">
        <v>32</v>
      </c>
      <c r="K142" s="9"/>
      <c r="L142" s="1"/>
      <c r="M142" s="10" t="s">
        <v>33</v>
      </c>
      <c r="N142" s="10"/>
      <c r="O142" s="10"/>
      <c r="P142" s="10"/>
      <c r="Q142" s="18">
        <v>75</v>
      </c>
      <c r="R142" s="18"/>
    </row>
    <row r="143" spans="2:18" ht="0.7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9"/>
      <c r="R143" s="19"/>
    </row>
    <row r="144" spans="2:18" ht="4.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9"/>
      <c r="R144" s="19"/>
    </row>
    <row r="145" spans="2:18" ht="9.75" customHeight="1">
      <c r="B145" s="11">
        <v>45337</v>
      </c>
      <c r="C145" s="11"/>
      <c r="D145" s="4" t="s">
        <v>68</v>
      </c>
      <c r="E145" s="4" t="s">
        <v>66</v>
      </c>
      <c r="F145" s="9" t="s">
        <v>67</v>
      </c>
      <c r="G145" s="9"/>
      <c r="H145" s="10" t="s">
        <v>21</v>
      </c>
      <c r="I145" s="10"/>
      <c r="J145" s="9" t="s">
        <v>32</v>
      </c>
      <c r="K145" s="9"/>
      <c r="L145" s="1"/>
      <c r="M145" s="10" t="s">
        <v>33</v>
      </c>
      <c r="N145" s="10"/>
      <c r="O145" s="10"/>
      <c r="P145" s="10"/>
      <c r="Q145" s="18">
        <v>6.47</v>
      </c>
      <c r="R145" s="18"/>
    </row>
    <row r="146" spans="2:18" ht="0.7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9"/>
      <c r="R146" s="19"/>
    </row>
    <row r="147" spans="2:18" ht="4.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9"/>
      <c r="R147" s="19"/>
    </row>
    <row r="148" spans="2:18" ht="9.75" customHeight="1">
      <c r="B148" s="11">
        <v>45337</v>
      </c>
      <c r="C148" s="11"/>
      <c r="D148" s="4" t="s">
        <v>69</v>
      </c>
      <c r="E148" s="4" t="s">
        <v>66</v>
      </c>
      <c r="F148" s="9" t="s">
        <v>67</v>
      </c>
      <c r="G148" s="9"/>
      <c r="H148" s="10" t="s">
        <v>21</v>
      </c>
      <c r="I148" s="10"/>
      <c r="J148" s="9" t="s">
        <v>32</v>
      </c>
      <c r="K148" s="9"/>
      <c r="L148" s="1"/>
      <c r="M148" s="10" t="s">
        <v>33</v>
      </c>
      <c r="N148" s="10"/>
      <c r="O148" s="10"/>
      <c r="P148" s="10"/>
      <c r="Q148" s="18">
        <v>31.02</v>
      </c>
      <c r="R148" s="18"/>
    </row>
    <row r="149" spans="2:18" ht="0.7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9"/>
      <c r="R149" s="19"/>
    </row>
    <row r="150" spans="2:18" ht="4.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9"/>
      <c r="R150" s="19"/>
    </row>
    <row r="151" spans="2:18" ht="9.75" customHeight="1">
      <c r="B151" s="11">
        <v>45337</v>
      </c>
      <c r="C151" s="11"/>
      <c r="D151" s="4" t="s">
        <v>70</v>
      </c>
      <c r="E151" s="4" t="s">
        <v>71</v>
      </c>
      <c r="F151" s="9" t="s">
        <v>72</v>
      </c>
      <c r="G151" s="9"/>
      <c r="H151" s="10" t="s">
        <v>73</v>
      </c>
      <c r="I151" s="10"/>
      <c r="J151" s="9" t="s">
        <v>32</v>
      </c>
      <c r="K151" s="9"/>
      <c r="L151" s="1"/>
      <c r="M151" s="10" t="s">
        <v>33</v>
      </c>
      <c r="N151" s="10"/>
      <c r="O151" s="10"/>
      <c r="P151" s="10"/>
      <c r="Q151" s="18">
        <v>73.8</v>
      </c>
      <c r="R151" s="18"/>
    </row>
    <row r="152" spans="2:18" ht="0.7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9"/>
      <c r="R152" s="19"/>
    </row>
    <row r="153" spans="2:18" ht="4.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9"/>
      <c r="R153" s="19"/>
    </row>
    <row r="154" spans="2:18" ht="9.75" customHeight="1">
      <c r="B154" s="11">
        <v>45337</v>
      </c>
      <c r="C154" s="11"/>
      <c r="D154" s="4" t="s">
        <v>74</v>
      </c>
      <c r="E154" s="4" t="s">
        <v>75</v>
      </c>
      <c r="F154" s="9" t="s">
        <v>76</v>
      </c>
      <c r="G154" s="9"/>
      <c r="H154" s="10" t="s">
        <v>21</v>
      </c>
      <c r="I154" s="10"/>
      <c r="J154" s="9" t="s">
        <v>77</v>
      </c>
      <c r="K154" s="9"/>
      <c r="L154" s="1"/>
      <c r="M154" s="10" t="s">
        <v>78</v>
      </c>
      <c r="N154" s="10"/>
      <c r="O154" s="10"/>
      <c r="P154" s="10"/>
      <c r="Q154" s="18">
        <v>55</v>
      </c>
      <c r="R154" s="18"/>
    </row>
    <row r="155" spans="2:18" ht="0.7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9"/>
      <c r="R155" s="19"/>
    </row>
    <row r="156" spans="2:18" ht="4.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9"/>
      <c r="R156" s="19"/>
    </row>
    <row r="157" spans="2:18" ht="9.75" customHeight="1">
      <c r="B157" s="11">
        <v>45337</v>
      </c>
      <c r="C157" s="11"/>
      <c r="D157" s="4" t="s">
        <v>79</v>
      </c>
      <c r="E157" s="4" t="s">
        <v>80</v>
      </c>
      <c r="F157" s="9" t="s">
        <v>81</v>
      </c>
      <c r="G157" s="9"/>
      <c r="H157" s="10" t="s">
        <v>1</v>
      </c>
      <c r="I157" s="10"/>
      <c r="J157" s="9" t="s">
        <v>82</v>
      </c>
      <c r="K157" s="9"/>
      <c r="L157" s="1"/>
      <c r="M157" s="10" t="s">
        <v>83</v>
      </c>
      <c r="N157" s="10"/>
      <c r="O157" s="10"/>
      <c r="P157" s="10"/>
      <c r="Q157" s="18">
        <v>29</v>
      </c>
      <c r="R157" s="18"/>
    </row>
    <row r="158" spans="2:18" ht="0.7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9"/>
      <c r="R158" s="19"/>
    </row>
    <row r="159" spans="2:18" ht="4.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9"/>
      <c r="R159" s="19"/>
    </row>
    <row r="160" spans="2:18" ht="9.75" customHeight="1">
      <c r="B160" s="11">
        <v>45337</v>
      </c>
      <c r="C160" s="11"/>
      <c r="D160" s="4" t="s">
        <v>84</v>
      </c>
      <c r="E160" s="4" t="s">
        <v>85</v>
      </c>
      <c r="F160" s="9" t="s">
        <v>86</v>
      </c>
      <c r="G160" s="9"/>
      <c r="H160" s="10" t="s">
        <v>21</v>
      </c>
      <c r="I160" s="10"/>
      <c r="J160" s="9" t="s">
        <v>32</v>
      </c>
      <c r="K160" s="9"/>
      <c r="L160" s="1"/>
      <c r="M160" s="10" t="s">
        <v>33</v>
      </c>
      <c r="N160" s="10"/>
      <c r="O160" s="10"/>
      <c r="P160" s="10"/>
      <c r="Q160" s="18">
        <v>160.94</v>
      </c>
      <c r="R160" s="18"/>
    </row>
    <row r="161" spans="2:18" ht="0.7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9"/>
      <c r="R161" s="19"/>
    </row>
    <row r="162" spans="2:18" ht="4.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9"/>
      <c r="R162" s="19"/>
    </row>
    <row r="163" spans="2:18" ht="9.75" customHeight="1">
      <c r="B163" s="11">
        <v>45337</v>
      </c>
      <c r="C163" s="11"/>
      <c r="D163" s="4" t="s">
        <v>87</v>
      </c>
      <c r="E163" s="4" t="s">
        <v>88</v>
      </c>
      <c r="F163" s="9" t="s">
        <v>89</v>
      </c>
      <c r="G163" s="9"/>
      <c r="H163" s="10" t="s">
        <v>21</v>
      </c>
      <c r="I163" s="10"/>
      <c r="J163" s="9" t="s">
        <v>90</v>
      </c>
      <c r="K163" s="9"/>
      <c r="L163" s="1"/>
      <c r="M163" s="10" t="s">
        <v>91</v>
      </c>
      <c r="N163" s="10"/>
      <c r="O163" s="10"/>
      <c r="P163" s="10"/>
      <c r="Q163" s="18">
        <v>50.42</v>
      </c>
      <c r="R163" s="18"/>
    </row>
    <row r="164" spans="2:18" ht="0.7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9"/>
      <c r="R164" s="19"/>
    </row>
    <row r="165" spans="2:18" ht="4.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9"/>
      <c r="R165" s="19"/>
    </row>
    <row r="166" spans="2:18" ht="9.75" customHeight="1">
      <c r="B166" s="11">
        <v>45337</v>
      </c>
      <c r="C166" s="11"/>
      <c r="D166" s="4" t="s">
        <v>92</v>
      </c>
      <c r="E166" s="4" t="s">
        <v>93</v>
      </c>
      <c r="F166" s="9" t="s">
        <v>94</v>
      </c>
      <c r="G166" s="9"/>
      <c r="H166" s="10" t="s">
        <v>21</v>
      </c>
      <c r="I166" s="10"/>
      <c r="J166" s="9" t="s">
        <v>82</v>
      </c>
      <c r="K166" s="9"/>
      <c r="L166" s="1"/>
      <c r="M166" s="10" t="s">
        <v>83</v>
      </c>
      <c r="N166" s="10"/>
      <c r="O166" s="10"/>
      <c r="P166" s="10"/>
      <c r="Q166" s="18">
        <v>622.5</v>
      </c>
      <c r="R166" s="18"/>
    </row>
    <row r="167" spans="2:18" ht="0.7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9"/>
      <c r="R167" s="19"/>
    </row>
    <row r="168" spans="2:18" ht="4.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9"/>
      <c r="R168" s="19"/>
    </row>
    <row r="169" spans="2:18" ht="9.75" customHeight="1">
      <c r="B169" s="11">
        <v>45337</v>
      </c>
      <c r="C169" s="11"/>
      <c r="D169" s="4" t="s">
        <v>95</v>
      </c>
      <c r="E169" s="4" t="s">
        <v>96</v>
      </c>
      <c r="F169" s="9" t="s">
        <v>97</v>
      </c>
      <c r="G169" s="9"/>
      <c r="H169" s="10" t="s">
        <v>98</v>
      </c>
      <c r="I169" s="10"/>
      <c r="J169" s="9" t="s">
        <v>22</v>
      </c>
      <c r="K169" s="9"/>
      <c r="L169" s="1"/>
      <c r="M169" s="10" t="s">
        <v>23</v>
      </c>
      <c r="N169" s="10"/>
      <c r="O169" s="10"/>
      <c r="P169" s="10"/>
      <c r="Q169" s="18">
        <v>142.5</v>
      </c>
      <c r="R169" s="18"/>
    </row>
    <row r="170" spans="2:18" ht="0.7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9"/>
      <c r="R170" s="19"/>
    </row>
    <row r="171" spans="2:18" ht="4.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9"/>
      <c r="R171" s="19"/>
    </row>
    <row r="172" spans="2:18" ht="9.75" customHeight="1">
      <c r="B172" s="11">
        <v>45337</v>
      </c>
      <c r="C172" s="11"/>
      <c r="D172" s="4" t="s">
        <v>99</v>
      </c>
      <c r="E172" s="4" t="s">
        <v>100</v>
      </c>
      <c r="F172" s="9" t="s">
        <v>101</v>
      </c>
      <c r="G172" s="9"/>
      <c r="H172" s="10" t="s">
        <v>21</v>
      </c>
      <c r="I172" s="10"/>
      <c r="J172" s="9" t="s">
        <v>37</v>
      </c>
      <c r="K172" s="9"/>
      <c r="L172" s="1"/>
      <c r="M172" s="10" t="s">
        <v>38</v>
      </c>
      <c r="N172" s="10"/>
      <c r="O172" s="10"/>
      <c r="P172" s="10"/>
      <c r="Q172" s="18">
        <v>16.43</v>
      </c>
      <c r="R172" s="18"/>
    </row>
    <row r="173" spans="2:18" ht="0.7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9"/>
      <c r="R173" s="19"/>
    </row>
    <row r="174" spans="2:18" ht="4.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9"/>
      <c r="R174" s="19"/>
    </row>
    <row r="175" spans="2:18" ht="9.75" customHeight="1">
      <c r="B175" s="11">
        <v>45337</v>
      </c>
      <c r="C175" s="11"/>
      <c r="D175" s="4" t="s">
        <v>102</v>
      </c>
      <c r="E175" s="4" t="s">
        <v>103</v>
      </c>
      <c r="F175" s="9" t="s">
        <v>104</v>
      </c>
      <c r="G175" s="9"/>
      <c r="H175" s="10" t="s">
        <v>105</v>
      </c>
      <c r="I175" s="10"/>
      <c r="J175" s="9" t="s">
        <v>106</v>
      </c>
      <c r="K175" s="9"/>
      <c r="L175" s="1"/>
      <c r="M175" s="10" t="s">
        <v>107</v>
      </c>
      <c r="N175" s="10"/>
      <c r="O175" s="10"/>
      <c r="P175" s="10"/>
      <c r="Q175" s="18">
        <v>236.72</v>
      </c>
      <c r="R175" s="18"/>
    </row>
    <row r="176" spans="2:18" ht="0.7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9"/>
      <c r="R176" s="19"/>
    </row>
    <row r="177" spans="2:18" ht="4.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9"/>
      <c r="R177" s="19"/>
    </row>
    <row r="178" spans="2:18" ht="9.75" customHeight="1">
      <c r="B178" s="11">
        <v>45337</v>
      </c>
      <c r="C178" s="11"/>
      <c r="D178" s="4" t="s">
        <v>108</v>
      </c>
      <c r="E178" s="4" t="s">
        <v>109</v>
      </c>
      <c r="F178" s="9" t="s">
        <v>110</v>
      </c>
      <c r="G178" s="9"/>
      <c r="H178" s="10" t="s">
        <v>1</v>
      </c>
      <c r="I178" s="10"/>
      <c r="J178" s="9" t="s">
        <v>106</v>
      </c>
      <c r="K178" s="9"/>
      <c r="L178" s="1"/>
      <c r="M178" s="10" t="s">
        <v>107</v>
      </c>
      <c r="N178" s="10"/>
      <c r="O178" s="10"/>
      <c r="P178" s="10"/>
      <c r="Q178" s="18">
        <v>109.49</v>
      </c>
      <c r="R178" s="18"/>
    </row>
    <row r="179" spans="2:18" ht="0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9"/>
      <c r="R179" s="19"/>
    </row>
    <row r="180" spans="2:18" ht="4.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9"/>
      <c r="R180" s="19"/>
    </row>
    <row r="181" spans="2:18" ht="9.75" customHeight="1">
      <c r="B181" s="11">
        <v>45337</v>
      </c>
      <c r="C181" s="11"/>
      <c r="D181" s="4" t="s">
        <v>111</v>
      </c>
      <c r="E181" s="4" t="s">
        <v>112</v>
      </c>
      <c r="F181" s="9" t="s">
        <v>113</v>
      </c>
      <c r="G181" s="9"/>
      <c r="H181" s="10" t="s">
        <v>1</v>
      </c>
      <c r="I181" s="10"/>
      <c r="J181" s="9" t="s">
        <v>32</v>
      </c>
      <c r="K181" s="9"/>
      <c r="L181" s="1"/>
      <c r="M181" s="10" t="s">
        <v>33</v>
      </c>
      <c r="N181" s="10"/>
      <c r="O181" s="10"/>
      <c r="P181" s="10"/>
      <c r="Q181" s="18">
        <v>251.73</v>
      </c>
      <c r="R181" s="18"/>
    </row>
    <row r="182" spans="2:18" ht="0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9"/>
      <c r="R182" s="19"/>
    </row>
    <row r="183" spans="2:18" ht="4.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9"/>
      <c r="R183" s="19"/>
    </row>
    <row r="184" spans="2:18" ht="9.75" customHeight="1">
      <c r="B184" s="11">
        <v>45337</v>
      </c>
      <c r="C184" s="11"/>
      <c r="D184" s="4" t="s">
        <v>114</v>
      </c>
      <c r="E184" s="4" t="s">
        <v>115</v>
      </c>
      <c r="F184" s="9" t="s">
        <v>116</v>
      </c>
      <c r="G184" s="9"/>
      <c r="H184" s="10" t="s">
        <v>117</v>
      </c>
      <c r="I184" s="10"/>
      <c r="J184" s="9" t="s">
        <v>118</v>
      </c>
      <c r="K184" s="9"/>
      <c r="L184" s="1"/>
      <c r="M184" s="10" t="s">
        <v>119</v>
      </c>
      <c r="N184" s="10"/>
      <c r="O184" s="10"/>
      <c r="P184" s="10"/>
      <c r="Q184" s="18">
        <v>22.39</v>
      </c>
      <c r="R184" s="18"/>
    </row>
    <row r="185" spans="2:18" ht="0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9"/>
      <c r="R185" s="19"/>
    </row>
    <row r="186" spans="2:18" ht="4.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9"/>
      <c r="R186" s="19"/>
    </row>
    <row r="187" spans="2:18" ht="9.75" customHeight="1">
      <c r="B187" s="11">
        <v>45337</v>
      </c>
      <c r="C187" s="11"/>
      <c r="D187" s="4" t="s">
        <v>120</v>
      </c>
      <c r="E187" s="4" t="s">
        <v>112</v>
      </c>
      <c r="F187" s="9" t="s">
        <v>113</v>
      </c>
      <c r="G187" s="9"/>
      <c r="H187" s="10" t="s">
        <v>1</v>
      </c>
      <c r="I187" s="10"/>
      <c r="J187" s="9" t="s">
        <v>32</v>
      </c>
      <c r="K187" s="9"/>
      <c r="L187" s="1"/>
      <c r="M187" s="10" t="s">
        <v>33</v>
      </c>
      <c r="N187" s="10"/>
      <c r="O187" s="10"/>
      <c r="P187" s="10"/>
      <c r="Q187" s="18">
        <v>124.14</v>
      </c>
      <c r="R187" s="18"/>
    </row>
    <row r="188" spans="2:18" ht="0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9"/>
      <c r="R188" s="19"/>
    </row>
    <row r="189" spans="2:18" ht="4.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9"/>
      <c r="R189" s="19"/>
    </row>
    <row r="190" spans="2:18" ht="9.75" customHeight="1">
      <c r="B190" s="11">
        <v>45337</v>
      </c>
      <c r="C190" s="11"/>
      <c r="D190" s="4" t="s">
        <v>121</v>
      </c>
      <c r="E190" s="4" t="s">
        <v>112</v>
      </c>
      <c r="F190" s="9" t="s">
        <v>113</v>
      </c>
      <c r="G190" s="9"/>
      <c r="H190" s="10" t="s">
        <v>1</v>
      </c>
      <c r="I190" s="10"/>
      <c r="J190" s="9" t="s">
        <v>32</v>
      </c>
      <c r="K190" s="9"/>
      <c r="L190" s="1"/>
      <c r="M190" s="10" t="s">
        <v>33</v>
      </c>
      <c r="N190" s="10"/>
      <c r="O190" s="10"/>
      <c r="P190" s="10"/>
      <c r="Q190" s="18">
        <v>554.61</v>
      </c>
      <c r="R190" s="18"/>
    </row>
    <row r="191" spans="2:18" ht="0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9"/>
      <c r="R191" s="19"/>
    </row>
    <row r="192" spans="2:18" ht="4.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9"/>
      <c r="R192" s="19"/>
    </row>
    <row r="193" spans="2:18" ht="9.75" customHeight="1">
      <c r="B193" s="11">
        <v>45337</v>
      </c>
      <c r="C193" s="11"/>
      <c r="D193" s="4" t="s">
        <v>122</v>
      </c>
      <c r="E193" s="4" t="s">
        <v>123</v>
      </c>
      <c r="F193" s="9" t="s">
        <v>124</v>
      </c>
      <c r="G193" s="9"/>
      <c r="H193" s="10" t="s">
        <v>125</v>
      </c>
      <c r="I193" s="10"/>
      <c r="J193" s="9" t="s">
        <v>126</v>
      </c>
      <c r="K193" s="9"/>
      <c r="L193" s="1"/>
      <c r="M193" s="10" t="s">
        <v>127</v>
      </c>
      <c r="N193" s="10"/>
      <c r="O193" s="10"/>
      <c r="P193" s="10"/>
      <c r="Q193" s="18">
        <v>186.25</v>
      </c>
      <c r="R193" s="18"/>
    </row>
    <row r="194" spans="2:18" ht="0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9"/>
      <c r="R194" s="19"/>
    </row>
    <row r="195" spans="2:18" ht="9.75" customHeight="1">
      <c r="B195" s="11">
        <v>45337</v>
      </c>
      <c r="C195" s="11"/>
      <c r="D195" s="4" t="s">
        <v>128</v>
      </c>
      <c r="E195" s="4" t="s">
        <v>35</v>
      </c>
      <c r="F195" s="9" t="s">
        <v>36</v>
      </c>
      <c r="G195" s="9"/>
      <c r="H195" s="10" t="s">
        <v>21</v>
      </c>
      <c r="I195" s="10"/>
      <c r="J195" s="9" t="s">
        <v>37</v>
      </c>
      <c r="K195" s="9"/>
      <c r="L195" s="1"/>
      <c r="M195" s="10" t="s">
        <v>38</v>
      </c>
      <c r="N195" s="10"/>
      <c r="O195" s="10"/>
      <c r="P195" s="10"/>
      <c r="Q195" s="18">
        <v>4.16</v>
      </c>
      <c r="R195" s="18"/>
    </row>
    <row r="196" spans="2:18" ht="0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9"/>
      <c r="R196" s="19"/>
    </row>
    <row r="197" spans="2:18" ht="4.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9"/>
      <c r="R197" s="19"/>
    </row>
    <row r="198" spans="2:18" ht="9.75" customHeight="1">
      <c r="B198" s="11">
        <v>45337</v>
      </c>
      <c r="C198" s="11"/>
      <c r="D198" s="4" t="s">
        <v>129</v>
      </c>
      <c r="E198" s="4"/>
      <c r="F198" s="9"/>
      <c r="G198" s="9"/>
      <c r="H198" s="10"/>
      <c r="I198" s="10"/>
      <c r="J198" s="9" t="s">
        <v>46</v>
      </c>
      <c r="K198" s="9"/>
      <c r="L198" s="1"/>
      <c r="M198" s="10" t="s">
        <v>47</v>
      </c>
      <c r="N198" s="10"/>
      <c r="O198" s="10"/>
      <c r="P198" s="10"/>
      <c r="Q198" s="18">
        <v>5.19</v>
      </c>
      <c r="R198" s="18"/>
    </row>
    <row r="199" spans="2:18" ht="0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9"/>
      <c r="R199" s="19"/>
    </row>
    <row r="200" spans="2:18" ht="4.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9"/>
      <c r="R200" s="19"/>
    </row>
    <row r="201" spans="2:18" ht="9.75" customHeight="1">
      <c r="B201" s="11">
        <v>45337</v>
      </c>
      <c r="C201" s="11"/>
      <c r="D201" s="4" t="s">
        <v>129</v>
      </c>
      <c r="E201" s="4"/>
      <c r="F201" s="9"/>
      <c r="G201" s="9"/>
      <c r="H201" s="10"/>
      <c r="I201" s="10"/>
      <c r="J201" s="9" t="s">
        <v>46</v>
      </c>
      <c r="K201" s="9"/>
      <c r="L201" s="1"/>
      <c r="M201" s="10" t="s">
        <v>47</v>
      </c>
      <c r="N201" s="10"/>
      <c r="O201" s="10"/>
      <c r="P201" s="10"/>
      <c r="Q201" s="18">
        <v>5.19</v>
      </c>
      <c r="R201" s="18"/>
    </row>
    <row r="202" spans="2:18" ht="0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9"/>
      <c r="R202" s="19"/>
    </row>
    <row r="203" spans="2:18" ht="4.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9"/>
      <c r="R203" s="19"/>
    </row>
    <row r="204" spans="2:18" ht="9.75" customHeight="1">
      <c r="B204" s="11">
        <v>45337</v>
      </c>
      <c r="C204" s="11"/>
      <c r="D204" s="4" t="s">
        <v>129</v>
      </c>
      <c r="E204" s="4"/>
      <c r="F204" s="9"/>
      <c r="G204" s="9"/>
      <c r="H204" s="10"/>
      <c r="I204" s="10"/>
      <c r="J204" s="9" t="s">
        <v>46</v>
      </c>
      <c r="K204" s="9"/>
      <c r="L204" s="1"/>
      <c r="M204" s="10" t="s">
        <v>47</v>
      </c>
      <c r="N204" s="10"/>
      <c r="O204" s="10"/>
      <c r="P204" s="10"/>
      <c r="Q204" s="18">
        <v>1.73</v>
      </c>
      <c r="R204" s="18"/>
    </row>
    <row r="205" spans="2:18" ht="0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9"/>
      <c r="R205" s="19"/>
    </row>
    <row r="206" spans="2:18" ht="4.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9"/>
      <c r="R206" s="19"/>
    </row>
    <row r="207" spans="2:18" ht="9.75" customHeight="1">
      <c r="B207" s="11">
        <v>45337</v>
      </c>
      <c r="C207" s="11"/>
      <c r="D207" s="4" t="s">
        <v>129</v>
      </c>
      <c r="E207" s="4"/>
      <c r="F207" s="9"/>
      <c r="G207" s="9"/>
      <c r="H207" s="10"/>
      <c r="I207" s="10"/>
      <c r="J207" s="9" t="s">
        <v>46</v>
      </c>
      <c r="K207" s="9"/>
      <c r="L207" s="1"/>
      <c r="M207" s="10" t="s">
        <v>47</v>
      </c>
      <c r="N207" s="10"/>
      <c r="O207" s="10"/>
      <c r="P207" s="10"/>
      <c r="Q207" s="18">
        <v>12.45</v>
      </c>
      <c r="R207" s="18"/>
    </row>
    <row r="208" spans="2:18" ht="0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9"/>
      <c r="R208" s="19"/>
    </row>
    <row r="209" spans="2:18" ht="4.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9"/>
      <c r="R209" s="19"/>
    </row>
    <row r="210" spans="2:18" ht="9.75" customHeight="1">
      <c r="B210" s="11">
        <v>45337</v>
      </c>
      <c r="C210" s="11"/>
      <c r="D210" s="4" t="s">
        <v>129</v>
      </c>
      <c r="E210" s="4"/>
      <c r="F210" s="9"/>
      <c r="G210" s="9"/>
      <c r="H210" s="10"/>
      <c r="I210" s="10"/>
      <c r="J210" s="9" t="s">
        <v>46</v>
      </c>
      <c r="K210" s="9"/>
      <c r="L210" s="1"/>
      <c r="M210" s="10" t="s">
        <v>47</v>
      </c>
      <c r="N210" s="10"/>
      <c r="O210" s="10"/>
      <c r="P210" s="10"/>
      <c r="Q210" s="18">
        <v>49.78</v>
      </c>
      <c r="R210" s="18"/>
    </row>
    <row r="211" spans="2:18" ht="0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9"/>
      <c r="R211" s="19"/>
    </row>
    <row r="212" spans="2:18" ht="4.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9"/>
      <c r="R212" s="19"/>
    </row>
    <row r="213" spans="2:18" ht="9.75" customHeight="1">
      <c r="B213" s="11">
        <v>45338</v>
      </c>
      <c r="C213" s="11"/>
      <c r="D213" s="4" t="s">
        <v>130</v>
      </c>
      <c r="E213" s="4"/>
      <c r="F213" s="9"/>
      <c r="G213" s="9"/>
      <c r="H213" s="10"/>
      <c r="I213" s="10"/>
      <c r="J213" s="9" t="s">
        <v>46</v>
      </c>
      <c r="K213" s="9"/>
      <c r="L213" s="1"/>
      <c r="M213" s="10" t="s">
        <v>47</v>
      </c>
      <c r="N213" s="10"/>
      <c r="O213" s="10"/>
      <c r="P213" s="10"/>
      <c r="Q213" s="18">
        <v>3.7</v>
      </c>
      <c r="R213" s="18"/>
    </row>
    <row r="214" spans="2:18" ht="0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9"/>
      <c r="R214" s="19"/>
    </row>
    <row r="215" spans="2:18" ht="4.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9"/>
      <c r="R215" s="19"/>
    </row>
    <row r="216" spans="2:18" ht="9.75" customHeight="1">
      <c r="B216" s="11">
        <v>45338</v>
      </c>
      <c r="C216" s="11"/>
      <c r="D216" s="4" t="s">
        <v>130</v>
      </c>
      <c r="E216" s="4"/>
      <c r="F216" s="9"/>
      <c r="G216" s="9"/>
      <c r="H216" s="10"/>
      <c r="I216" s="10"/>
      <c r="J216" s="9" t="s">
        <v>46</v>
      </c>
      <c r="K216" s="9"/>
      <c r="L216" s="1"/>
      <c r="M216" s="10" t="s">
        <v>47</v>
      </c>
      <c r="N216" s="10"/>
      <c r="O216" s="10"/>
      <c r="P216" s="10"/>
      <c r="Q216" s="18">
        <v>1.23</v>
      </c>
      <c r="R216" s="18"/>
    </row>
    <row r="217" spans="2:18" ht="0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9"/>
      <c r="R217" s="19"/>
    </row>
    <row r="218" spans="2:18" ht="4.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9"/>
      <c r="R218" s="19"/>
    </row>
    <row r="219" spans="2:18" ht="9.75" customHeight="1">
      <c r="B219" s="11">
        <v>45338</v>
      </c>
      <c r="C219" s="11"/>
      <c r="D219" s="4" t="s">
        <v>130</v>
      </c>
      <c r="E219" s="4"/>
      <c r="F219" s="9"/>
      <c r="G219" s="9"/>
      <c r="H219" s="10"/>
      <c r="I219" s="10"/>
      <c r="J219" s="9" t="s">
        <v>46</v>
      </c>
      <c r="K219" s="9"/>
      <c r="L219" s="1"/>
      <c r="M219" s="10" t="s">
        <v>47</v>
      </c>
      <c r="N219" s="10"/>
      <c r="O219" s="10"/>
      <c r="P219" s="10"/>
      <c r="Q219" s="18">
        <v>3.7</v>
      </c>
      <c r="R219" s="18"/>
    </row>
    <row r="220" spans="2:18" ht="0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9"/>
      <c r="R220" s="19"/>
    </row>
    <row r="221" spans="2:18" ht="4.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9"/>
      <c r="R221" s="19"/>
    </row>
    <row r="222" spans="2:18" ht="9.75" customHeight="1">
      <c r="B222" s="11">
        <v>45338</v>
      </c>
      <c r="C222" s="11"/>
      <c r="D222" s="4" t="s">
        <v>130</v>
      </c>
      <c r="E222" s="4"/>
      <c r="F222" s="9"/>
      <c r="G222" s="9"/>
      <c r="H222" s="10"/>
      <c r="I222" s="10"/>
      <c r="J222" s="9" t="s">
        <v>46</v>
      </c>
      <c r="K222" s="9"/>
      <c r="L222" s="1"/>
      <c r="M222" s="10" t="s">
        <v>47</v>
      </c>
      <c r="N222" s="10"/>
      <c r="O222" s="10"/>
      <c r="P222" s="10"/>
      <c r="Q222" s="18">
        <v>8</v>
      </c>
      <c r="R222" s="18"/>
    </row>
    <row r="223" spans="2:18" ht="0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9"/>
      <c r="R223" s="19"/>
    </row>
    <row r="224" spans="2:18" ht="4.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9"/>
      <c r="R224" s="19"/>
    </row>
    <row r="225" spans="2:18" ht="9.75" customHeight="1">
      <c r="B225" s="11">
        <v>45338</v>
      </c>
      <c r="C225" s="11"/>
      <c r="D225" s="4" t="s">
        <v>130</v>
      </c>
      <c r="E225" s="4"/>
      <c r="F225" s="9"/>
      <c r="G225" s="9"/>
      <c r="H225" s="10"/>
      <c r="I225" s="10"/>
      <c r="J225" s="9" t="s">
        <v>46</v>
      </c>
      <c r="K225" s="9"/>
      <c r="L225" s="1"/>
      <c r="M225" s="10" t="s">
        <v>47</v>
      </c>
      <c r="N225" s="10"/>
      <c r="O225" s="10"/>
      <c r="P225" s="10"/>
      <c r="Q225" s="18">
        <v>36.45</v>
      </c>
      <c r="R225" s="18"/>
    </row>
    <row r="226" spans="2:18" ht="0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9"/>
      <c r="R226" s="19"/>
    </row>
    <row r="227" spans="2:18" ht="4.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9"/>
      <c r="R227" s="19"/>
    </row>
    <row r="228" spans="2:18" ht="9.75" customHeight="1">
      <c r="B228" s="11">
        <v>45341</v>
      </c>
      <c r="C228" s="11"/>
      <c r="D228" s="5" t="s">
        <v>131</v>
      </c>
      <c r="E228" s="5" t="s">
        <v>180</v>
      </c>
      <c r="F228" s="9"/>
      <c r="G228" s="9"/>
      <c r="H228" s="10"/>
      <c r="I228" s="10"/>
      <c r="J228" s="9" t="s">
        <v>27</v>
      </c>
      <c r="K228" s="9"/>
      <c r="L228" s="1"/>
      <c r="M228" s="10" t="s">
        <v>28</v>
      </c>
      <c r="N228" s="10"/>
      <c r="O228" s="10"/>
      <c r="P228" s="10"/>
      <c r="Q228" s="18">
        <v>37</v>
      </c>
      <c r="R228" s="18"/>
    </row>
    <row r="229" spans="2:18" ht="0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9"/>
      <c r="R229" s="19"/>
    </row>
    <row r="230" spans="2:18" ht="4.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9"/>
      <c r="R230" s="19"/>
    </row>
    <row r="231" spans="2:18" ht="9.75" customHeight="1">
      <c r="B231" s="11">
        <v>45341</v>
      </c>
      <c r="C231" s="11"/>
      <c r="D231" s="5" t="s">
        <v>131</v>
      </c>
      <c r="E231" s="5" t="s">
        <v>180</v>
      </c>
      <c r="F231" s="9"/>
      <c r="G231" s="9"/>
      <c r="H231" s="10"/>
      <c r="I231" s="10"/>
      <c r="J231" s="9" t="s">
        <v>27</v>
      </c>
      <c r="K231" s="9"/>
      <c r="L231" s="1"/>
      <c r="M231" s="10" t="s">
        <v>28</v>
      </c>
      <c r="N231" s="10"/>
      <c r="O231" s="10"/>
      <c r="P231" s="10"/>
      <c r="Q231" s="18">
        <v>108.16</v>
      </c>
      <c r="R231" s="18"/>
    </row>
    <row r="232" spans="2:18" ht="0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9"/>
      <c r="R232" s="19"/>
    </row>
    <row r="233" spans="2:18" ht="4.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9"/>
      <c r="R233" s="19"/>
    </row>
    <row r="234" spans="2:18" ht="9.75" customHeight="1">
      <c r="B234" s="11">
        <v>45341</v>
      </c>
      <c r="C234" s="11"/>
      <c r="D234" s="5" t="s">
        <v>131</v>
      </c>
      <c r="E234" s="5" t="s">
        <v>180</v>
      </c>
      <c r="F234" s="9"/>
      <c r="G234" s="9"/>
      <c r="H234" s="10"/>
      <c r="I234" s="10"/>
      <c r="J234" s="9" t="s">
        <v>27</v>
      </c>
      <c r="K234" s="9"/>
      <c r="L234" s="1"/>
      <c r="M234" s="10" t="s">
        <v>28</v>
      </c>
      <c r="N234" s="10"/>
      <c r="O234" s="10"/>
      <c r="P234" s="10"/>
      <c r="Q234" s="18">
        <v>199.46</v>
      </c>
      <c r="R234" s="18"/>
    </row>
    <row r="235" spans="2:18" ht="0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9"/>
      <c r="R235" s="19"/>
    </row>
    <row r="236" spans="2:18" ht="4.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9"/>
      <c r="R236" s="19"/>
    </row>
    <row r="237" spans="2:18" ht="9.75" customHeight="1">
      <c r="B237" s="11">
        <v>45341</v>
      </c>
      <c r="C237" s="11"/>
      <c r="D237" s="5" t="s">
        <v>131</v>
      </c>
      <c r="E237" s="5" t="s">
        <v>180</v>
      </c>
      <c r="F237" s="9"/>
      <c r="G237" s="9"/>
      <c r="H237" s="10"/>
      <c r="I237" s="10"/>
      <c r="J237" s="9" t="s">
        <v>27</v>
      </c>
      <c r="K237" s="9"/>
      <c r="L237" s="1"/>
      <c r="M237" s="10" t="s">
        <v>28</v>
      </c>
      <c r="N237" s="10"/>
      <c r="O237" s="10"/>
      <c r="P237" s="10"/>
      <c r="Q237" s="18">
        <v>79</v>
      </c>
      <c r="R237" s="18"/>
    </row>
    <row r="238" spans="2:18" ht="0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9"/>
      <c r="R238" s="19"/>
    </row>
    <row r="239" spans="2:18" ht="4.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9"/>
      <c r="R239" s="19"/>
    </row>
    <row r="240" spans="2:18" ht="9.75" customHeight="1">
      <c r="B240" s="11">
        <v>45341</v>
      </c>
      <c r="C240" s="11"/>
      <c r="D240" s="5" t="s">
        <v>131</v>
      </c>
      <c r="E240" s="5" t="s">
        <v>180</v>
      </c>
      <c r="F240" s="9"/>
      <c r="G240" s="9"/>
      <c r="H240" s="10"/>
      <c r="I240" s="10"/>
      <c r="J240" s="9" t="s">
        <v>27</v>
      </c>
      <c r="K240" s="9"/>
      <c r="L240" s="1"/>
      <c r="M240" s="10" t="s">
        <v>28</v>
      </c>
      <c r="N240" s="10"/>
      <c r="O240" s="10"/>
      <c r="P240" s="10"/>
      <c r="Q240" s="18">
        <v>25</v>
      </c>
      <c r="R240" s="18"/>
    </row>
    <row r="241" spans="2:18" ht="0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9"/>
      <c r="R241" s="19"/>
    </row>
    <row r="242" spans="2:18" ht="4.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9"/>
      <c r="R242" s="19"/>
    </row>
    <row r="243" spans="2:18" ht="9.75" customHeight="1">
      <c r="B243" s="11">
        <v>45343</v>
      </c>
      <c r="C243" s="11"/>
      <c r="D243" s="4" t="s">
        <v>131</v>
      </c>
      <c r="E243" s="5" t="s">
        <v>180</v>
      </c>
      <c r="F243" s="9"/>
      <c r="G243" s="9"/>
      <c r="H243" s="10"/>
      <c r="I243" s="10"/>
      <c r="J243" s="9" t="s">
        <v>27</v>
      </c>
      <c r="K243" s="9"/>
      <c r="L243" s="1"/>
      <c r="M243" s="10" t="s">
        <v>28</v>
      </c>
      <c r="N243" s="10"/>
      <c r="O243" s="10"/>
      <c r="P243" s="10"/>
      <c r="Q243" s="18">
        <v>1512</v>
      </c>
      <c r="R243" s="18"/>
    </row>
    <row r="244" spans="2:18" ht="0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9"/>
      <c r="R244" s="19"/>
    </row>
    <row r="245" spans="2:18" ht="4.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9"/>
      <c r="R245" s="19"/>
    </row>
    <row r="246" spans="2:18" ht="9.75" customHeight="1">
      <c r="B246" s="11">
        <v>45343</v>
      </c>
      <c r="C246" s="11"/>
      <c r="D246" s="4" t="s">
        <v>131</v>
      </c>
      <c r="E246" s="5" t="s">
        <v>180</v>
      </c>
      <c r="F246" s="9"/>
      <c r="G246" s="9"/>
      <c r="H246" s="10"/>
      <c r="I246" s="10"/>
      <c r="J246" s="9" t="s">
        <v>27</v>
      </c>
      <c r="K246" s="9"/>
      <c r="L246" s="1"/>
      <c r="M246" s="10" t="s">
        <v>28</v>
      </c>
      <c r="N246" s="10"/>
      <c r="O246" s="10"/>
      <c r="P246" s="10"/>
      <c r="Q246" s="18">
        <v>1512</v>
      </c>
      <c r="R246" s="18"/>
    </row>
    <row r="247" spans="2:18" ht="0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9"/>
      <c r="R247" s="19"/>
    </row>
    <row r="248" spans="2:18" ht="4.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9"/>
      <c r="R248" s="19"/>
    </row>
    <row r="249" spans="2:18" ht="9.75" customHeight="1">
      <c r="B249" s="11">
        <v>45345</v>
      </c>
      <c r="C249" s="11"/>
      <c r="D249" s="5" t="s">
        <v>195</v>
      </c>
      <c r="E249" s="4" t="s">
        <v>132</v>
      </c>
      <c r="F249" s="9" t="s">
        <v>133</v>
      </c>
      <c r="G249" s="9"/>
      <c r="H249" s="10" t="s">
        <v>134</v>
      </c>
      <c r="I249" s="10"/>
      <c r="J249" s="9" t="s">
        <v>135</v>
      </c>
      <c r="K249" s="9"/>
      <c r="L249" s="1"/>
      <c r="M249" s="10" t="s">
        <v>136</v>
      </c>
      <c r="N249" s="10"/>
      <c r="O249" s="10"/>
      <c r="P249" s="10"/>
      <c r="Q249" s="18">
        <v>960</v>
      </c>
      <c r="R249" s="18"/>
    </row>
    <row r="250" spans="2:18" ht="0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9"/>
      <c r="R250" s="19"/>
    </row>
    <row r="251" spans="2:18" ht="4.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9"/>
      <c r="R251" s="19"/>
    </row>
    <row r="252" spans="2:18" ht="9.75" customHeight="1">
      <c r="B252" s="11">
        <v>45346</v>
      </c>
      <c r="C252" s="11"/>
      <c r="D252" s="5" t="s">
        <v>194</v>
      </c>
      <c r="E252" s="4" t="s">
        <v>137</v>
      </c>
      <c r="F252" s="9" t="s">
        <v>138</v>
      </c>
      <c r="G252" s="9"/>
      <c r="H252" s="10" t="s">
        <v>21</v>
      </c>
      <c r="I252" s="10"/>
      <c r="J252" s="9" t="s">
        <v>139</v>
      </c>
      <c r="K252" s="9"/>
      <c r="L252" s="1"/>
      <c r="M252" s="10" t="s">
        <v>140</v>
      </c>
      <c r="N252" s="10"/>
      <c r="O252" s="10"/>
      <c r="P252" s="10"/>
      <c r="Q252" s="18">
        <v>0.45</v>
      </c>
      <c r="R252" s="18"/>
    </row>
    <row r="253" spans="2:18" ht="0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9"/>
      <c r="R253" s="19"/>
    </row>
    <row r="254" spans="2:18" ht="4.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9"/>
      <c r="R254" s="19"/>
    </row>
    <row r="255" spans="2:18" ht="9.75" customHeight="1">
      <c r="B255" s="11">
        <v>45348</v>
      </c>
      <c r="C255" s="11"/>
      <c r="D255" s="4" t="s">
        <v>141</v>
      </c>
      <c r="E255" s="4" t="s">
        <v>142</v>
      </c>
      <c r="F255" s="9" t="s">
        <v>143</v>
      </c>
      <c r="G255" s="9"/>
      <c r="H255" s="10" t="s">
        <v>144</v>
      </c>
      <c r="I255" s="10"/>
      <c r="J255" s="9" t="s">
        <v>106</v>
      </c>
      <c r="K255" s="9"/>
      <c r="L255" s="1"/>
      <c r="M255" s="10" t="s">
        <v>107</v>
      </c>
      <c r="N255" s="10"/>
      <c r="O255" s="10"/>
      <c r="P255" s="10"/>
      <c r="Q255" s="18">
        <v>92.78</v>
      </c>
      <c r="R255" s="18"/>
    </row>
    <row r="256" spans="2:18" ht="0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9"/>
      <c r="R256" s="19"/>
    </row>
    <row r="257" spans="2:18" ht="4.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9"/>
      <c r="R257" s="19"/>
    </row>
    <row r="258" spans="2:18" ht="9.75" customHeight="1">
      <c r="B258" s="11">
        <v>45349</v>
      </c>
      <c r="C258" s="11"/>
      <c r="D258" s="4" t="s">
        <v>145</v>
      </c>
      <c r="E258" s="4" t="s">
        <v>30</v>
      </c>
      <c r="F258" s="9" t="s">
        <v>31</v>
      </c>
      <c r="G258" s="9"/>
      <c r="H258" s="10" t="s">
        <v>21</v>
      </c>
      <c r="I258" s="10"/>
      <c r="J258" s="9" t="s">
        <v>32</v>
      </c>
      <c r="K258" s="9"/>
      <c r="L258" s="1"/>
      <c r="M258" s="10" t="s">
        <v>33</v>
      </c>
      <c r="N258" s="10"/>
      <c r="O258" s="10"/>
      <c r="P258" s="10"/>
      <c r="Q258" s="18">
        <v>133.11</v>
      </c>
      <c r="R258" s="18"/>
    </row>
    <row r="259" spans="2:18" ht="0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9"/>
      <c r="R259" s="19"/>
    </row>
    <row r="260" spans="2:18" ht="4.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9"/>
      <c r="R260" s="19"/>
    </row>
    <row r="261" spans="2:18" ht="9.75" customHeight="1">
      <c r="B261" s="11">
        <v>45349</v>
      </c>
      <c r="C261" s="11"/>
      <c r="D261" s="5" t="s">
        <v>193</v>
      </c>
      <c r="E261" s="4" t="s">
        <v>146</v>
      </c>
      <c r="F261" s="9" t="s">
        <v>147</v>
      </c>
      <c r="G261" s="9"/>
      <c r="H261" s="10" t="s">
        <v>21</v>
      </c>
      <c r="I261" s="10"/>
      <c r="J261" s="9" t="s">
        <v>148</v>
      </c>
      <c r="K261" s="9"/>
      <c r="L261" s="1"/>
      <c r="M261" s="10" t="s">
        <v>149</v>
      </c>
      <c r="N261" s="10"/>
      <c r="O261" s="10"/>
      <c r="P261" s="10"/>
      <c r="Q261" s="18">
        <v>76.95</v>
      </c>
      <c r="R261" s="18"/>
    </row>
    <row r="262" spans="2:18" ht="0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9"/>
      <c r="R262" s="19"/>
    </row>
    <row r="263" spans="2:18" ht="4.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9"/>
      <c r="R263" s="19"/>
    </row>
    <row r="264" spans="2:18" ht="9.75" customHeight="1">
      <c r="B264" s="11">
        <v>45349</v>
      </c>
      <c r="C264" s="11"/>
      <c r="D264" s="4" t="s">
        <v>150</v>
      </c>
      <c r="E264" s="4" t="s">
        <v>35</v>
      </c>
      <c r="F264" s="9" t="s">
        <v>36</v>
      </c>
      <c r="G264" s="9"/>
      <c r="H264" s="10" t="s">
        <v>21</v>
      </c>
      <c r="I264" s="10"/>
      <c r="J264" s="9" t="s">
        <v>37</v>
      </c>
      <c r="K264" s="9"/>
      <c r="L264" s="1"/>
      <c r="M264" s="10" t="s">
        <v>38</v>
      </c>
      <c r="N264" s="10"/>
      <c r="O264" s="10"/>
      <c r="P264" s="10"/>
      <c r="Q264" s="18">
        <v>0.58</v>
      </c>
      <c r="R264" s="18"/>
    </row>
    <row r="265" spans="2:18" ht="0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9"/>
      <c r="R265" s="19"/>
    </row>
    <row r="266" spans="2:18" ht="4.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9"/>
      <c r="R266" s="19"/>
    </row>
    <row r="267" spans="2:18" ht="9.75" customHeight="1">
      <c r="B267" s="11">
        <v>45349</v>
      </c>
      <c r="C267" s="11"/>
      <c r="D267" s="5" t="s">
        <v>184</v>
      </c>
      <c r="E267" s="5" t="s">
        <v>180</v>
      </c>
      <c r="F267" s="1"/>
      <c r="G267" s="1"/>
      <c r="H267" s="1"/>
      <c r="I267" s="1"/>
      <c r="J267" s="9" t="s">
        <v>151</v>
      </c>
      <c r="K267" s="9"/>
      <c r="L267" s="1"/>
      <c r="M267" s="10" t="s">
        <v>152</v>
      </c>
      <c r="N267" s="10"/>
      <c r="O267" s="10"/>
      <c r="P267" s="10"/>
      <c r="Q267" s="18">
        <v>376.69</v>
      </c>
      <c r="R267" s="18"/>
    </row>
    <row r="268" spans="2:18" ht="0.7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9"/>
      <c r="R268" s="19"/>
    </row>
    <row r="269" spans="2:18" ht="9.75" customHeight="1">
      <c r="B269" s="11">
        <v>45350</v>
      </c>
      <c r="C269" s="11"/>
      <c r="D269" s="5" t="s">
        <v>192</v>
      </c>
      <c r="E269" s="4" t="s">
        <v>153</v>
      </c>
      <c r="F269" s="9"/>
      <c r="G269" s="9"/>
      <c r="H269" s="10"/>
      <c r="I269" s="10"/>
      <c r="J269" s="9" t="s">
        <v>22</v>
      </c>
      <c r="K269" s="9"/>
      <c r="L269" s="1"/>
      <c r="M269" s="10" t="s">
        <v>23</v>
      </c>
      <c r="N269" s="10"/>
      <c r="O269" s="10"/>
      <c r="P269" s="10"/>
      <c r="Q269" s="18">
        <v>21.94</v>
      </c>
      <c r="R269" s="18"/>
    </row>
    <row r="270" spans="2:18" ht="0.7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9"/>
      <c r="R270" s="19"/>
    </row>
    <row r="271" spans="2:18" ht="4.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9"/>
      <c r="R271" s="19"/>
    </row>
    <row r="272" spans="2:18" ht="9.75" customHeight="1">
      <c r="B272" s="11">
        <v>45351</v>
      </c>
      <c r="C272" s="11"/>
      <c r="D272" s="5" t="s">
        <v>131</v>
      </c>
      <c r="E272" s="5" t="s">
        <v>180</v>
      </c>
      <c r="F272" s="9"/>
      <c r="G272" s="9"/>
      <c r="H272" s="10"/>
      <c r="I272" s="10"/>
      <c r="J272" s="9" t="s">
        <v>27</v>
      </c>
      <c r="K272" s="9"/>
      <c r="L272" s="1"/>
      <c r="M272" s="10" t="s">
        <v>28</v>
      </c>
      <c r="N272" s="10"/>
      <c r="O272" s="10"/>
      <c r="P272" s="10"/>
      <c r="Q272" s="18">
        <v>44</v>
      </c>
      <c r="R272" s="18"/>
    </row>
    <row r="273" spans="2:18" ht="0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9"/>
      <c r="R273" s="19"/>
    </row>
    <row r="274" spans="2:18" ht="4.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9"/>
      <c r="R274" s="19"/>
    </row>
    <row r="275" spans="2:18" ht="9.75" customHeight="1">
      <c r="B275" s="11">
        <v>45351</v>
      </c>
      <c r="C275" s="11"/>
      <c r="D275" s="5" t="s">
        <v>131</v>
      </c>
      <c r="E275" s="5" t="s">
        <v>180</v>
      </c>
      <c r="F275" s="9"/>
      <c r="G275" s="9"/>
      <c r="H275" s="10"/>
      <c r="I275" s="10"/>
      <c r="J275" s="9" t="s">
        <v>27</v>
      </c>
      <c r="K275" s="9"/>
      <c r="L275" s="1"/>
      <c r="M275" s="10" t="s">
        <v>28</v>
      </c>
      <c r="N275" s="10"/>
      <c r="O275" s="10"/>
      <c r="P275" s="10"/>
      <c r="Q275" s="18">
        <v>69.6</v>
      </c>
      <c r="R275" s="18"/>
    </row>
    <row r="276" spans="2:18" ht="0.7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9"/>
      <c r="R276" s="19"/>
    </row>
    <row r="277" spans="2:18" ht="4.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9"/>
      <c r="R277" s="19"/>
    </row>
    <row r="278" spans="2:18" ht="9.75" customHeight="1">
      <c r="B278" s="11">
        <v>45351</v>
      </c>
      <c r="C278" s="11"/>
      <c r="D278" s="5" t="s">
        <v>131</v>
      </c>
      <c r="E278" s="5" t="s">
        <v>180</v>
      </c>
      <c r="F278" s="9"/>
      <c r="G278" s="9"/>
      <c r="H278" s="10"/>
      <c r="I278" s="10"/>
      <c r="J278" s="9" t="s">
        <v>27</v>
      </c>
      <c r="K278" s="9"/>
      <c r="L278" s="1"/>
      <c r="M278" s="10" t="s">
        <v>28</v>
      </c>
      <c r="N278" s="10"/>
      <c r="O278" s="10"/>
      <c r="P278" s="10"/>
      <c r="Q278" s="18">
        <v>48</v>
      </c>
      <c r="R278" s="18"/>
    </row>
    <row r="279" spans="2:18" ht="0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9"/>
      <c r="R279" s="19"/>
    </row>
    <row r="280" spans="2:18" ht="4.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9"/>
      <c r="R280" s="19"/>
    </row>
    <row r="281" spans="2:18" ht="9.75" customHeight="1">
      <c r="B281" s="11">
        <v>45351</v>
      </c>
      <c r="C281" s="11"/>
      <c r="D281" s="5" t="s">
        <v>131</v>
      </c>
      <c r="E281" s="5" t="s">
        <v>180</v>
      </c>
      <c r="F281" s="9"/>
      <c r="G281" s="9"/>
      <c r="H281" s="10"/>
      <c r="I281" s="10"/>
      <c r="J281" s="9" t="s">
        <v>27</v>
      </c>
      <c r="K281" s="9"/>
      <c r="L281" s="1"/>
      <c r="M281" s="10" t="s">
        <v>28</v>
      </c>
      <c r="N281" s="10"/>
      <c r="O281" s="10"/>
      <c r="P281" s="10"/>
      <c r="Q281" s="18">
        <v>52</v>
      </c>
      <c r="R281" s="18"/>
    </row>
    <row r="282" spans="2:18" ht="0.7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9"/>
      <c r="R282" s="19"/>
    </row>
    <row r="283" spans="2:18" ht="4.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9"/>
      <c r="R283" s="19"/>
    </row>
    <row r="284" spans="2:18" ht="9.75" customHeight="1">
      <c r="B284" s="11">
        <v>45351</v>
      </c>
      <c r="C284" s="11"/>
      <c r="D284" s="5" t="s">
        <v>131</v>
      </c>
      <c r="E284" s="5" t="s">
        <v>180</v>
      </c>
      <c r="F284" s="9"/>
      <c r="G284" s="9"/>
      <c r="H284" s="10"/>
      <c r="I284" s="10"/>
      <c r="J284" s="9" t="s">
        <v>27</v>
      </c>
      <c r="K284" s="9"/>
      <c r="L284" s="1"/>
      <c r="M284" s="10" t="s">
        <v>28</v>
      </c>
      <c r="N284" s="10"/>
      <c r="O284" s="10"/>
      <c r="P284" s="10"/>
      <c r="Q284" s="18">
        <v>94</v>
      </c>
      <c r="R284" s="18"/>
    </row>
    <row r="285" spans="2:18" ht="0.7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9"/>
      <c r="R285" s="19"/>
    </row>
    <row r="286" spans="2:18" ht="4.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9"/>
      <c r="R286" s="19"/>
    </row>
    <row r="287" spans="2:18" ht="9.75" customHeight="1">
      <c r="B287" s="11">
        <v>45351</v>
      </c>
      <c r="C287" s="11"/>
      <c r="D287" s="5" t="s">
        <v>131</v>
      </c>
      <c r="E287" s="5" t="s">
        <v>180</v>
      </c>
      <c r="F287" s="9"/>
      <c r="G287" s="9"/>
      <c r="H287" s="10"/>
      <c r="I287" s="10"/>
      <c r="J287" s="9" t="s">
        <v>27</v>
      </c>
      <c r="K287" s="9"/>
      <c r="L287" s="1"/>
      <c r="M287" s="10" t="s">
        <v>28</v>
      </c>
      <c r="N287" s="10"/>
      <c r="O287" s="10"/>
      <c r="P287" s="10"/>
      <c r="Q287" s="18">
        <v>30</v>
      </c>
      <c r="R287" s="18"/>
    </row>
    <row r="288" spans="2:18" ht="0.7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9"/>
      <c r="R288" s="19"/>
    </row>
    <row r="289" spans="2:18" ht="4.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9"/>
      <c r="R289" s="19"/>
    </row>
    <row r="290" spans="2:18" ht="9.75" customHeight="1">
      <c r="B290" s="11">
        <v>45351</v>
      </c>
      <c r="C290" s="11"/>
      <c r="D290" s="5" t="s">
        <v>131</v>
      </c>
      <c r="E290" s="5" t="s">
        <v>180</v>
      </c>
      <c r="F290" s="9"/>
      <c r="G290" s="9"/>
      <c r="H290" s="10"/>
      <c r="I290" s="10"/>
      <c r="J290" s="9" t="s">
        <v>27</v>
      </c>
      <c r="K290" s="9"/>
      <c r="L290" s="1"/>
      <c r="M290" s="10" t="s">
        <v>28</v>
      </c>
      <c r="N290" s="10"/>
      <c r="O290" s="10"/>
      <c r="P290" s="10"/>
      <c r="Q290" s="18">
        <v>63.6</v>
      </c>
      <c r="R290" s="18"/>
    </row>
    <row r="291" spans="2:18" ht="0.7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9"/>
      <c r="R291" s="19"/>
    </row>
    <row r="292" spans="2:18" ht="4.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9"/>
      <c r="R292" s="19"/>
    </row>
    <row r="293" spans="2:18" ht="9.75" customHeight="1">
      <c r="B293" s="11">
        <v>45351</v>
      </c>
      <c r="C293" s="11"/>
      <c r="D293" s="5" t="s">
        <v>131</v>
      </c>
      <c r="E293" s="5" t="s">
        <v>180</v>
      </c>
      <c r="F293" s="9"/>
      <c r="G293" s="9"/>
      <c r="H293" s="10"/>
      <c r="I293" s="10"/>
      <c r="J293" s="9" t="s">
        <v>27</v>
      </c>
      <c r="K293" s="9"/>
      <c r="L293" s="1"/>
      <c r="M293" s="10" t="s">
        <v>28</v>
      </c>
      <c r="N293" s="10"/>
      <c r="O293" s="10"/>
      <c r="P293" s="10"/>
      <c r="Q293" s="18">
        <v>38</v>
      </c>
      <c r="R293" s="18"/>
    </row>
    <row r="294" spans="2:18" ht="0.7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9"/>
      <c r="R294" s="19"/>
    </row>
    <row r="295" spans="2:18" ht="4.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9"/>
      <c r="R295" s="19"/>
    </row>
    <row r="296" spans="2:18" ht="9.75" customHeight="1">
      <c r="B296" s="11">
        <v>45351</v>
      </c>
      <c r="C296" s="11"/>
      <c r="D296" s="5" t="s">
        <v>131</v>
      </c>
      <c r="E296" s="5" t="s">
        <v>180</v>
      </c>
      <c r="F296" s="9"/>
      <c r="G296" s="9"/>
      <c r="H296" s="10"/>
      <c r="I296" s="10"/>
      <c r="J296" s="9" t="s">
        <v>27</v>
      </c>
      <c r="K296" s="9"/>
      <c r="L296" s="1"/>
      <c r="M296" s="10" t="s">
        <v>28</v>
      </c>
      <c r="N296" s="10"/>
      <c r="O296" s="10"/>
      <c r="P296" s="10"/>
      <c r="Q296" s="18">
        <v>41.34</v>
      </c>
      <c r="R296" s="18"/>
    </row>
    <row r="297" spans="2:18" ht="0.7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9"/>
      <c r="R297" s="19"/>
    </row>
    <row r="298" spans="2:18" ht="9.75" customHeight="1">
      <c r="B298" s="11">
        <v>45351</v>
      </c>
      <c r="C298" s="11"/>
      <c r="D298" s="5" t="s">
        <v>131</v>
      </c>
      <c r="E298" s="5" t="s">
        <v>180</v>
      </c>
      <c r="F298" s="9"/>
      <c r="G298" s="9"/>
      <c r="H298" s="10"/>
      <c r="I298" s="10"/>
      <c r="J298" s="9" t="s">
        <v>27</v>
      </c>
      <c r="K298" s="9"/>
      <c r="L298" s="1"/>
      <c r="M298" s="10" t="s">
        <v>28</v>
      </c>
      <c r="N298" s="10"/>
      <c r="O298" s="10"/>
      <c r="P298" s="10"/>
      <c r="Q298" s="18">
        <v>21.25</v>
      </c>
      <c r="R298" s="18"/>
    </row>
    <row r="299" spans="2:18" ht="0.7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9"/>
      <c r="R299" s="19"/>
    </row>
    <row r="300" spans="2:18" ht="4.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9"/>
      <c r="R300" s="19"/>
    </row>
    <row r="301" spans="2:18" ht="9.75" customHeight="1">
      <c r="B301" s="11">
        <v>45351</v>
      </c>
      <c r="C301" s="11"/>
      <c r="D301" s="4" t="s">
        <v>154</v>
      </c>
      <c r="E301" s="4" t="s">
        <v>66</v>
      </c>
      <c r="F301" s="9" t="s">
        <v>67</v>
      </c>
      <c r="G301" s="9"/>
      <c r="H301" s="10" t="s">
        <v>21</v>
      </c>
      <c r="I301" s="10"/>
      <c r="J301" s="9" t="s">
        <v>32</v>
      </c>
      <c r="K301" s="9"/>
      <c r="L301" s="1"/>
      <c r="M301" s="10" t="s">
        <v>33</v>
      </c>
      <c r="N301" s="10"/>
      <c r="O301" s="10"/>
      <c r="P301" s="10"/>
      <c r="Q301" s="18">
        <v>47.61</v>
      </c>
      <c r="R301" s="18"/>
    </row>
    <row r="302" spans="2:18" ht="0.7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9"/>
      <c r="R302" s="19"/>
    </row>
    <row r="303" spans="2:18" ht="4.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9"/>
      <c r="R303" s="19"/>
    </row>
    <row r="304" spans="2:18" ht="9.75" customHeight="1">
      <c r="B304" s="11">
        <v>45351</v>
      </c>
      <c r="C304" s="11"/>
      <c r="D304" s="4" t="s">
        <v>155</v>
      </c>
      <c r="E304" s="4" t="s">
        <v>100</v>
      </c>
      <c r="F304" s="9" t="s">
        <v>101</v>
      </c>
      <c r="G304" s="9"/>
      <c r="H304" s="10" t="s">
        <v>21</v>
      </c>
      <c r="I304" s="10"/>
      <c r="J304" s="9" t="s">
        <v>37</v>
      </c>
      <c r="K304" s="9"/>
      <c r="L304" s="1"/>
      <c r="M304" s="10" t="s">
        <v>38</v>
      </c>
      <c r="N304" s="10"/>
      <c r="O304" s="10"/>
      <c r="P304" s="10"/>
      <c r="Q304" s="18">
        <v>81.06</v>
      </c>
      <c r="R304" s="18"/>
    </row>
    <row r="305" spans="2:18" ht="0.7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9"/>
      <c r="R305" s="19"/>
    </row>
    <row r="306" spans="2:18" ht="4.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9"/>
      <c r="R306" s="19"/>
    </row>
    <row r="307" spans="2:18" ht="9.75" customHeight="1">
      <c r="B307" s="11">
        <v>45351</v>
      </c>
      <c r="C307" s="11"/>
      <c r="D307" s="4" t="s">
        <v>156</v>
      </c>
      <c r="E307" s="4" t="s">
        <v>66</v>
      </c>
      <c r="F307" s="9" t="s">
        <v>67</v>
      </c>
      <c r="G307" s="9"/>
      <c r="H307" s="10" t="s">
        <v>21</v>
      </c>
      <c r="I307" s="10"/>
      <c r="J307" s="9" t="s">
        <v>32</v>
      </c>
      <c r="K307" s="9"/>
      <c r="L307" s="1"/>
      <c r="M307" s="10" t="s">
        <v>33</v>
      </c>
      <c r="N307" s="10"/>
      <c r="O307" s="10"/>
      <c r="P307" s="10"/>
      <c r="Q307" s="18">
        <v>76.41</v>
      </c>
      <c r="R307" s="18"/>
    </row>
    <row r="308" spans="2:18" ht="0.7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9"/>
      <c r="R308" s="19"/>
    </row>
    <row r="309" spans="2:18" ht="4.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9"/>
      <c r="R309" s="19"/>
    </row>
    <row r="310" spans="2:18" ht="9.75" customHeight="1">
      <c r="B310" s="11">
        <v>45351</v>
      </c>
      <c r="C310" s="11"/>
      <c r="D310" s="4" t="s">
        <v>157</v>
      </c>
      <c r="E310" s="4" t="s">
        <v>66</v>
      </c>
      <c r="F310" s="9" t="s">
        <v>67</v>
      </c>
      <c r="G310" s="9"/>
      <c r="H310" s="10" t="s">
        <v>21</v>
      </c>
      <c r="I310" s="10"/>
      <c r="J310" s="9" t="s">
        <v>32</v>
      </c>
      <c r="K310" s="9"/>
      <c r="L310" s="1"/>
      <c r="M310" s="10" t="s">
        <v>33</v>
      </c>
      <c r="N310" s="10"/>
      <c r="O310" s="10"/>
      <c r="P310" s="10"/>
      <c r="Q310" s="18">
        <v>21.31</v>
      </c>
      <c r="R310" s="18"/>
    </row>
    <row r="311" spans="2:18" ht="0.7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9"/>
      <c r="R311" s="19"/>
    </row>
    <row r="312" spans="2:18" ht="4.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9"/>
      <c r="R312" s="19"/>
    </row>
    <row r="313" spans="2:18" ht="9.75" customHeight="1">
      <c r="B313" s="11">
        <v>45351</v>
      </c>
      <c r="C313" s="11"/>
      <c r="D313" s="4" t="s">
        <v>158</v>
      </c>
      <c r="E313" s="4" t="s">
        <v>66</v>
      </c>
      <c r="F313" s="9" t="s">
        <v>67</v>
      </c>
      <c r="G313" s="9"/>
      <c r="H313" s="10" t="s">
        <v>21</v>
      </c>
      <c r="I313" s="10"/>
      <c r="J313" s="9" t="s">
        <v>32</v>
      </c>
      <c r="K313" s="9"/>
      <c r="L313" s="1"/>
      <c r="M313" s="10" t="s">
        <v>33</v>
      </c>
      <c r="N313" s="10"/>
      <c r="O313" s="10"/>
      <c r="P313" s="10"/>
      <c r="Q313" s="18">
        <v>255.22</v>
      </c>
      <c r="R313" s="18"/>
    </row>
    <row r="314" spans="2:18" ht="0.7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9"/>
      <c r="R314" s="19"/>
    </row>
    <row r="315" spans="2:18" ht="4.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9"/>
      <c r="R315" s="19"/>
    </row>
    <row r="316" spans="2:18" ht="9.75" customHeight="1">
      <c r="B316" s="11">
        <v>45351</v>
      </c>
      <c r="C316" s="11"/>
      <c r="D316" s="4" t="s">
        <v>159</v>
      </c>
      <c r="E316" s="4" t="s">
        <v>30</v>
      </c>
      <c r="F316" s="9" t="s">
        <v>31</v>
      </c>
      <c r="G316" s="9"/>
      <c r="H316" s="10" t="s">
        <v>21</v>
      </c>
      <c r="I316" s="10"/>
      <c r="J316" s="9" t="s">
        <v>32</v>
      </c>
      <c r="K316" s="9"/>
      <c r="L316" s="1"/>
      <c r="M316" s="10" t="s">
        <v>33</v>
      </c>
      <c r="N316" s="10"/>
      <c r="O316" s="10"/>
      <c r="P316" s="10"/>
      <c r="Q316" s="18">
        <v>28.19</v>
      </c>
      <c r="R316" s="18"/>
    </row>
    <row r="317" spans="2:18" ht="0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9"/>
      <c r="R317" s="19"/>
    </row>
    <row r="318" spans="2:18" ht="4.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9"/>
      <c r="R318" s="19"/>
    </row>
    <row r="319" spans="2:18" ht="9.75" customHeight="1">
      <c r="B319" s="11">
        <v>45351</v>
      </c>
      <c r="C319" s="11"/>
      <c r="D319" s="5" t="s">
        <v>191</v>
      </c>
      <c r="E319" s="4" t="s">
        <v>30</v>
      </c>
      <c r="F319" s="9" t="s">
        <v>31</v>
      </c>
      <c r="G319" s="9"/>
      <c r="H319" s="10" t="s">
        <v>21</v>
      </c>
      <c r="I319" s="10"/>
      <c r="J319" s="9" t="s">
        <v>32</v>
      </c>
      <c r="K319" s="9"/>
      <c r="L319" s="1"/>
      <c r="M319" s="10" t="s">
        <v>33</v>
      </c>
      <c r="N319" s="10"/>
      <c r="O319" s="10"/>
      <c r="P319" s="10"/>
      <c r="Q319" s="18">
        <v>217.96</v>
      </c>
      <c r="R319" s="18"/>
    </row>
    <row r="320" spans="2:18" ht="0.7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9"/>
      <c r="R320" s="19"/>
    </row>
    <row r="321" spans="2:18" ht="4.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9"/>
      <c r="R321" s="19"/>
    </row>
    <row r="322" spans="2:18" ht="9.75" customHeight="1">
      <c r="B322" s="11">
        <v>45351</v>
      </c>
      <c r="C322" s="11"/>
      <c r="D322" s="4" t="s">
        <v>160</v>
      </c>
      <c r="E322" s="4" t="s">
        <v>161</v>
      </c>
      <c r="F322" s="9" t="s">
        <v>162</v>
      </c>
      <c r="G322" s="9"/>
      <c r="H322" s="10" t="s">
        <v>163</v>
      </c>
      <c r="I322" s="10"/>
      <c r="J322" s="9" t="s">
        <v>32</v>
      </c>
      <c r="K322" s="9"/>
      <c r="L322" s="1"/>
      <c r="M322" s="10" t="s">
        <v>33</v>
      </c>
      <c r="N322" s="10"/>
      <c r="O322" s="10"/>
      <c r="P322" s="10"/>
      <c r="Q322" s="18">
        <v>238.2</v>
      </c>
      <c r="R322" s="18"/>
    </row>
    <row r="323" spans="2:18" ht="0.7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9"/>
      <c r="R323" s="19"/>
    </row>
    <row r="324" spans="2:18" ht="4.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9"/>
      <c r="R324" s="19"/>
    </row>
    <row r="325" spans="2:18" ht="9.75" customHeight="1">
      <c r="B325" s="11">
        <v>45351</v>
      </c>
      <c r="C325" s="11"/>
      <c r="D325" s="4" t="s">
        <v>164</v>
      </c>
      <c r="E325" s="4" t="s">
        <v>165</v>
      </c>
      <c r="F325" s="9" t="s">
        <v>166</v>
      </c>
      <c r="G325" s="9"/>
      <c r="H325" s="10" t="s">
        <v>167</v>
      </c>
      <c r="I325" s="10"/>
      <c r="J325" s="9" t="s">
        <v>32</v>
      </c>
      <c r="K325" s="9"/>
      <c r="L325" s="1"/>
      <c r="M325" s="10" t="s">
        <v>33</v>
      </c>
      <c r="N325" s="10"/>
      <c r="O325" s="10"/>
      <c r="P325" s="10"/>
      <c r="Q325" s="18">
        <v>556.44</v>
      </c>
      <c r="R325" s="18"/>
    </row>
    <row r="326" spans="2:18" ht="0.7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9"/>
      <c r="R326" s="19"/>
    </row>
    <row r="327" spans="2:18" ht="4.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9"/>
      <c r="R327" s="19"/>
    </row>
    <row r="328" spans="2:18" ht="9.75" customHeight="1">
      <c r="B328" s="11">
        <v>45351</v>
      </c>
      <c r="C328" s="11"/>
      <c r="D328" s="4" t="s">
        <v>164</v>
      </c>
      <c r="E328" s="4" t="s">
        <v>165</v>
      </c>
      <c r="F328" s="9" t="s">
        <v>166</v>
      </c>
      <c r="G328" s="9"/>
      <c r="H328" s="10" t="s">
        <v>167</v>
      </c>
      <c r="I328" s="10"/>
      <c r="J328" s="9" t="s">
        <v>32</v>
      </c>
      <c r="K328" s="9"/>
      <c r="L328" s="1"/>
      <c r="M328" s="10" t="s">
        <v>33</v>
      </c>
      <c r="N328" s="10"/>
      <c r="O328" s="10"/>
      <c r="P328" s="10"/>
      <c r="Q328" s="18">
        <v>14.4</v>
      </c>
      <c r="R328" s="18"/>
    </row>
    <row r="329" spans="2:18" ht="0.7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9"/>
      <c r="R329" s="19"/>
    </row>
    <row r="330" spans="2:18" ht="4.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9"/>
      <c r="R330" s="19"/>
    </row>
    <row r="331" spans="2:18" ht="9.75" customHeight="1">
      <c r="B331" s="11">
        <v>45351</v>
      </c>
      <c r="C331" s="11"/>
      <c r="D331" s="4" t="s">
        <v>168</v>
      </c>
      <c r="E331" s="4" t="s">
        <v>66</v>
      </c>
      <c r="F331" s="9" t="s">
        <v>67</v>
      </c>
      <c r="G331" s="9"/>
      <c r="H331" s="10" t="s">
        <v>21</v>
      </c>
      <c r="I331" s="10"/>
      <c r="J331" s="9" t="s">
        <v>32</v>
      </c>
      <c r="K331" s="9"/>
      <c r="L331" s="1"/>
      <c r="M331" s="10" t="s">
        <v>33</v>
      </c>
      <c r="N331" s="10"/>
      <c r="O331" s="10"/>
      <c r="P331" s="10"/>
      <c r="Q331" s="18">
        <v>110.88</v>
      </c>
      <c r="R331" s="18"/>
    </row>
    <row r="332" spans="2:18" ht="0.7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9"/>
      <c r="R332" s="19"/>
    </row>
    <row r="333" spans="2:18" ht="4.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9"/>
      <c r="R333" s="19"/>
    </row>
    <row r="334" spans="2:18" ht="9.75" customHeight="1">
      <c r="B334" s="11">
        <v>45351</v>
      </c>
      <c r="C334" s="11"/>
      <c r="D334" s="4" t="s">
        <v>169</v>
      </c>
      <c r="E334" s="4" t="s">
        <v>66</v>
      </c>
      <c r="F334" s="9" t="s">
        <v>67</v>
      </c>
      <c r="G334" s="9"/>
      <c r="H334" s="10" t="s">
        <v>21</v>
      </c>
      <c r="I334" s="10"/>
      <c r="J334" s="9" t="s">
        <v>32</v>
      </c>
      <c r="K334" s="9"/>
      <c r="L334" s="1"/>
      <c r="M334" s="10" t="s">
        <v>33</v>
      </c>
      <c r="N334" s="10"/>
      <c r="O334" s="10"/>
      <c r="P334" s="10"/>
      <c r="Q334" s="18">
        <v>161.62</v>
      </c>
      <c r="R334" s="18"/>
    </row>
    <row r="335" spans="2:18" ht="0.7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9"/>
      <c r="R335" s="19"/>
    </row>
    <row r="336" spans="2:18" ht="4.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9"/>
      <c r="R336" s="19"/>
    </row>
    <row r="337" spans="2:18" ht="9.75" customHeight="1">
      <c r="B337" s="11">
        <v>45351</v>
      </c>
      <c r="C337" s="11"/>
      <c r="D337" s="4" t="s">
        <v>170</v>
      </c>
      <c r="E337" s="4" t="s">
        <v>66</v>
      </c>
      <c r="F337" s="9" t="s">
        <v>67</v>
      </c>
      <c r="G337" s="9"/>
      <c r="H337" s="10" t="s">
        <v>21</v>
      </c>
      <c r="I337" s="10"/>
      <c r="J337" s="9" t="s">
        <v>32</v>
      </c>
      <c r="K337" s="9"/>
      <c r="L337" s="1"/>
      <c r="M337" s="10" t="s">
        <v>33</v>
      </c>
      <c r="N337" s="10"/>
      <c r="O337" s="10"/>
      <c r="P337" s="10"/>
      <c r="Q337" s="18">
        <v>30.17</v>
      </c>
      <c r="R337" s="18"/>
    </row>
    <row r="338" spans="2:18" ht="0.7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9"/>
      <c r="R338" s="19"/>
    </row>
    <row r="339" spans="2:18" ht="4.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9"/>
      <c r="R339" s="19"/>
    </row>
    <row r="340" spans="2:18" ht="9.75" customHeight="1">
      <c r="B340" s="11">
        <v>45351</v>
      </c>
      <c r="C340" s="11"/>
      <c r="D340" s="4" t="s">
        <v>171</v>
      </c>
      <c r="E340" s="4" t="s">
        <v>30</v>
      </c>
      <c r="F340" s="9" t="s">
        <v>31</v>
      </c>
      <c r="G340" s="9"/>
      <c r="H340" s="10" t="s">
        <v>21</v>
      </c>
      <c r="I340" s="10"/>
      <c r="J340" s="9" t="s">
        <v>32</v>
      </c>
      <c r="K340" s="9"/>
      <c r="L340" s="1"/>
      <c r="M340" s="10" t="s">
        <v>33</v>
      </c>
      <c r="N340" s="10"/>
      <c r="O340" s="10"/>
      <c r="P340" s="10"/>
      <c r="Q340" s="18">
        <v>54.75</v>
      </c>
      <c r="R340" s="18"/>
    </row>
    <row r="341" spans="2:18" ht="0.7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9"/>
      <c r="R341" s="19"/>
    </row>
    <row r="342" spans="2:18" ht="4.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9"/>
      <c r="R342" s="19"/>
    </row>
    <row r="343" spans="2:18" ht="9.75" customHeight="1">
      <c r="B343" s="11">
        <v>45351</v>
      </c>
      <c r="C343" s="11"/>
      <c r="D343" s="4" t="s">
        <v>172</v>
      </c>
      <c r="E343" s="4" t="s">
        <v>30</v>
      </c>
      <c r="F343" s="9" t="s">
        <v>31</v>
      </c>
      <c r="G343" s="9"/>
      <c r="H343" s="10" t="s">
        <v>21</v>
      </c>
      <c r="I343" s="10"/>
      <c r="J343" s="9" t="s">
        <v>32</v>
      </c>
      <c r="K343" s="9"/>
      <c r="L343" s="1"/>
      <c r="M343" s="10" t="s">
        <v>33</v>
      </c>
      <c r="N343" s="10"/>
      <c r="O343" s="10"/>
      <c r="P343" s="10"/>
      <c r="Q343" s="18">
        <v>87</v>
      </c>
      <c r="R343" s="18"/>
    </row>
    <row r="344" spans="2:18" ht="0.7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9"/>
      <c r="R344" s="19"/>
    </row>
    <row r="345" spans="2:18" ht="4.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9"/>
      <c r="R345" s="19"/>
    </row>
    <row r="346" spans="2:18" ht="9.75" customHeight="1">
      <c r="B346" s="11">
        <v>45351</v>
      </c>
      <c r="C346" s="11"/>
      <c r="D346" s="4" t="s">
        <v>173</v>
      </c>
      <c r="E346" s="4" t="s">
        <v>30</v>
      </c>
      <c r="F346" s="9" t="s">
        <v>31</v>
      </c>
      <c r="G346" s="9"/>
      <c r="H346" s="10" t="s">
        <v>21</v>
      </c>
      <c r="I346" s="10"/>
      <c r="J346" s="9" t="s">
        <v>32</v>
      </c>
      <c r="K346" s="9"/>
      <c r="L346" s="1"/>
      <c r="M346" s="10" t="s">
        <v>33</v>
      </c>
      <c r="N346" s="10"/>
      <c r="O346" s="10"/>
      <c r="P346" s="10"/>
      <c r="Q346" s="18">
        <v>65.77</v>
      </c>
      <c r="R346" s="18"/>
    </row>
    <row r="347" spans="2:18" ht="0.7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9"/>
      <c r="R347" s="19"/>
    </row>
    <row r="348" spans="2:18" ht="4.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9"/>
      <c r="R348" s="19"/>
    </row>
    <row r="349" spans="2:18" ht="9.75" customHeight="1">
      <c r="B349" s="11">
        <v>45351</v>
      </c>
      <c r="C349" s="11"/>
      <c r="D349" s="4" t="s">
        <v>174</v>
      </c>
      <c r="E349" s="4" t="s">
        <v>30</v>
      </c>
      <c r="F349" s="9" t="s">
        <v>31</v>
      </c>
      <c r="G349" s="9"/>
      <c r="H349" s="10" t="s">
        <v>21</v>
      </c>
      <c r="I349" s="10"/>
      <c r="J349" s="9" t="s">
        <v>32</v>
      </c>
      <c r="K349" s="9"/>
      <c r="L349" s="1"/>
      <c r="M349" s="10" t="s">
        <v>33</v>
      </c>
      <c r="N349" s="10"/>
      <c r="O349" s="10"/>
      <c r="P349" s="10"/>
      <c r="Q349" s="18">
        <v>97.44</v>
      </c>
      <c r="R349" s="18"/>
    </row>
    <row r="350" spans="2:18" ht="0.7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9"/>
      <c r="R350" s="19"/>
    </row>
    <row r="351" spans="2:18" ht="4.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9"/>
      <c r="R351" s="19"/>
    </row>
    <row r="352" spans="2:18" ht="9.75" customHeight="1">
      <c r="B352" s="11">
        <v>45351</v>
      </c>
      <c r="C352" s="11"/>
      <c r="D352" s="4" t="s">
        <v>175</v>
      </c>
      <c r="E352" s="4" t="s">
        <v>30</v>
      </c>
      <c r="F352" s="9" t="s">
        <v>31</v>
      </c>
      <c r="G352" s="9"/>
      <c r="H352" s="10" t="s">
        <v>21</v>
      </c>
      <c r="I352" s="10"/>
      <c r="J352" s="9" t="s">
        <v>32</v>
      </c>
      <c r="K352" s="9"/>
      <c r="L352" s="1"/>
      <c r="M352" s="10" t="s">
        <v>33</v>
      </c>
      <c r="N352" s="10"/>
      <c r="O352" s="10"/>
      <c r="P352" s="10"/>
      <c r="Q352" s="18">
        <v>69.19</v>
      </c>
      <c r="R352" s="18"/>
    </row>
    <row r="353" spans="2:18" ht="0.7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9"/>
      <c r="R353" s="19"/>
    </row>
    <row r="354" spans="2:18" ht="4.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9"/>
      <c r="R354" s="19"/>
    </row>
    <row r="355" spans="2:18" ht="9.75" customHeight="1">
      <c r="B355" s="11">
        <v>45351</v>
      </c>
      <c r="C355" s="11"/>
      <c r="D355" s="5" t="s">
        <v>190</v>
      </c>
      <c r="E355" s="4" t="s">
        <v>176</v>
      </c>
      <c r="F355" s="9"/>
      <c r="G355" s="9"/>
      <c r="H355" s="10"/>
      <c r="I355" s="10"/>
      <c r="J355" s="9" t="s">
        <v>22</v>
      </c>
      <c r="K355" s="9"/>
      <c r="L355" s="1"/>
      <c r="M355" s="10" t="s">
        <v>23</v>
      </c>
      <c r="N355" s="10"/>
      <c r="O355" s="10"/>
      <c r="P355" s="10"/>
      <c r="Q355" s="18">
        <v>35.91</v>
      </c>
      <c r="R355" s="18"/>
    </row>
    <row r="356" spans="2:18" ht="0.7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2:18" ht="13.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" t="s">
        <v>177</v>
      </c>
      <c r="P357" s="1"/>
      <c r="Q357" s="6">
        <f>SUM(Q17:Q356)</f>
        <v>92922.13000000003</v>
      </c>
      <c r="R357" s="6"/>
    </row>
    <row r="358" ht="33.75" customHeight="1"/>
    <row r="359" spans="11:14" ht="13.5" customHeight="1">
      <c r="K359" s="7" t="s">
        <v>178</v>
      </c>
      <c r="L359" s="7"/>
      <c r="M359" s="7"/>
      <c r="N359" s="39" t="s">
        <v>197</v>
      </c>
    </row>
    <row r="360" ht="13.5" customHeight="1"/>
    <row r="361" ht="189.75" customHeight="1"/>
    <row r="362" ht="8.25" customHeight="1"/>
    <row r="363" spans="11:18" ht="9.75" customHeight="1">
      <c r="K363" s="8" t="s">
        <v>179</v>
      </c>
      <c r="L363" s="8"/>
      <c r="M363" s="8"/>
      <c r="N363" s="8"/>
      <c r="O363" s="8"/>
      <c r="P363" s="8"/>
      <c r="Q363" s="8"/>
      <c r="R363" s="8"/>
    </row>
  </sheetData>
  <sheetProtection/>
  <mergeCells count="545">
    <mergeCell ref="C2:F2"/>
    <mergeCell ref="C3:F3"/>
    <mergeCell ref="C4:F4"/>
    <mergeCell ref="C5:F5"/>
    <mergeCell ref="C6:F6"/>
    <mergeCell ref="C7:F7"/>
    <mergeCell ref="B9:Q9"/>
    <mergeCell ref="B11:Q11"/>
    <mergeCell ref="B12:Q12"/>
    <mergeCell ref="E14:H14"/>
    <mergeCell ref="J14:O14"/>
    <mergeCell ref="B15:C15"/>
    <mergeCell ref="F15:G15"/>
    <mergeCell ref="H15:I15"/>
    <mergeCell ref="J15:K15"/>
    <mergeCell ref="M15:P15"/>
    <mergeCell ref="Q15:R15"/>
    <mergeCell ref="B17:C17"/>
    <mergeCell ref="F17:G17"/>
    <mergeCell ref="H17:I17"/>
    <mergeCell ref="J17:K17"/>
    <mergeCell ref="M17:P17"/>
    <mergeCell ref="B20:C20"/>
    <mergeCell ref="F20:G20"/>
    <mergeCell ref="H20:I20"/>
    <mergeCell ref="J20:K20"/>
    <mergeCell ref="M20:P20"/>
    <mergeCell ref="B23:C23"/>
    <mergeCell ref="F23:G23"/>
    <mergeCell ref="H23:I23"/>
    <mergeCell ref="J23:K23"/>
    <mergeCell ref="M23:P23"/>
    <mergeCell ref="B26:C26"/>
    <mergeCell ref="F26:G26"/>
    <mergeCell ref="H26:I26"/>
    <mergeCell ref="J26:K26"/>
    <mergeCell ref="M26:P26"/>
    <mergeCell ref="B29:C29"/>
    <mergeCell ref="F29:G29"/>
    <mergeCell ref="H29:I29"/>
    <mergeCell ref="J29:K29"/>
    <mergeCell ref="M29:P29"/>
    <mergeCell ref="B32:C32"/>
    <mergeCell ref="F32:G32"/>
    <mergeCell ref="H32:I32"/>
    <mergeCell ref="J32:K32"/>
    <mergeCell ref="M32:P32"/>
    <mergeCell ref="B35:C35"/>
    <mergeCell ref="F35:G35"/>
    <mergeCell ref="H35:I35"/>
    <mergeCell ref="J35:K35"/>
    <mergeCell ref="M35:P35"/>
    <mergeCell ref="B38:C38"/>
    <mergeCell ref="F38:G38"/>
    <mergeCell ref="H38:I38"/>
    <mergeCell ref="J38:K38"/>
    <mergeCell ref="M38:P38"/>
    <mergeCell ref="B41:C41"/>
    <mergeCell ref="F41:G41"/>
    <mergeCell ref="H41:I41"/>
    <mergeCell ref="J41:K41"/>
    <mergeCell ref="M41:P41"/>
    <mergeCell ref="B44:C44"/>
    <mergeCell ref="F44:G44"/>
    <mergeCell ref="H44:I44"/>
    <mergeCell ref="J44:K44"/>
    <mergeCell ref="M44:P44"/>
    <mergeCell ref="B47:C47"/>
    <mergeCell ref="F47:G47"/>
    <mergeCell ref="H47:I47"/>
    <mergeCell ref="J47:K47"/>
    <mergeCell ref="M47:P47"/>
    <mergeCell ref="B50:C50"/>
    <mergeCell ref="F50:G50"/>
    <mergeCell ref="H50:I50"/>
    <mergeCell ref="J50:K50"/>
    <mergeCell ref="M50:P50"/>
    <mergeCell ref="B53:C53"/>
    <mergeCell ref="F53:G53"/>
    <mergeCell ref="H53:I53"/>
    <mergeCell ref="J53:K53"/>
    <mergeCell ref="M53:P53"/>
    <mergeCell ref="B56:C56"/>
    <mergeCell ref="J56:K56"/>
    <mergeCell ref="M56:P56"/>
    <mergeCell ref="B59:C59"/>
    <mergeCell ref="J59:K59"/>
    <mergeCell ref="M59:P59"/>
    <mergeCell ref="B62:C62"/>
    <mergeCell ref="J62:K62"/>
    <mergeCell ref="M62:P62"/>
    <mergeCell ref="B65:C65"/>
    <mergeCell ref="J65:K65"/>
    <mergeCell ref="M65:P65"/>
    <mergeCell ref="B68:C68"/>
    <mergeCell ref="J68:K68"/>
    <mergeCell ref="M68:P68"/>
    <mergeCell ref="B71:C71"/>
    <mergeCell ref="F71:G71"/>
    <mergeCell ref="H71:I71"/>
    <mergeCell ref="J71:K71"/>
    <mergeCell ref="M71:P71"/>
    <mergeCell ref="B74:C74"/>
    <mergeCell ref="F74:G74"/>
    <mergeCell ref="H74:I74"/>
    <mergeCell ref="J74:K74"/>
    <mergeCell ref="M74:P74"/>
    <mergeCell ref="B77:C77"/>
    <mergeCell ref="J77:K77"/>
    <mergeCell ref="M77:P77"/>
    <mergeCell ref="B80:C80"/>
    <mergeCell ref="J80:K80"/>
    <mergeCell ref="M80:P80"/>
    <mergeCell ref="B84:C84"/>
    <mergeCell ref="J84:K84"/>
    <mergeCell ref="M84:N84"/>
    <mergeCell ref="B83:C83"/>
    <mergeCell ref="J83:K83"/>
    <mergeCell ref="M83:P83"/>
    <mergeCell ref="B88:C88"/>
    <mergeCell ref="J88:K88"/>
    <mergeCell ref="M88:P88"/>
    <mergeCell ref="B91:C91"/>
    <mergeCell ref="J91:K91"/>
    <mergeCell ref="M91:P91"/>
    <mergeCell ref="B94:C94"/>
    <mergeCell ref="J94:K94"/>
    <mergeCell ref="M94:P94"/>
    <mergeCell ref="B97:C97"/>
    <mergeCell ref="J97:K97"/>
    <mergeCell ref="M97:P97"/>
    <mergeCell ref="B100:C100"/>
    <mergeCell ref="J100:K100"/>
    <mergeCell ref="M100:P100"/>
    <mergeCell ref="B103:C103"/>
    <mergeCell ref="J103:K103"/>
    <mergeCell ref="M103:P103"/>
    <mergeCell ref="B106:C106"/>
    <mergeCell ref="J106:K106"/>
    <mergeCell ref="M106:P106"/>
    <mergeCell ref="B109:C109"/>
    <mergeCell ref="J109:K109"/>
    <mergeCell ref="M109:P109"/>
    <mergeCell ref="B112:C112"/>
    <mergeCell ref="J112:K112"/>
    <mergeCell ref="M112:P112"/>
    <mergeCell ref="B115:C115"/>
    <mergeCell ref="J115:K115"/>
    <mergeCell ref="M115:P115"/>
    <mergeCell ref="B118:C118"/>
    <mergeCell ref="J118:K118"/>
    <mergeCell ref="M118:P118"/>
    <mergeCell ref="B121:C121"/>
    <mergeCell ref="J121:K121"/>
    <mergeCell ref="M121:P121"/>
    <mergeCell ref="B124:C124"/>
    <mergeCell ref="J124:K124"/>
    <mergeCell ref="M124:P124"/>
    <mergeCell ref="B127:C127"/>
    <mergeCell ref="J127:K127"/>
    <mergeCell ref="M127:P127"/>
    <mergeCell ref="B130:C130"/>
    <mergeCell ref="J130:K130"/>
    <mergeCell ref="M130:P130"/>
    <mergeCell ref="B133:C133"/>
    <mergeCell ref="F133:G133"/>
    <mergeCell ref="H133:I133"/>
    <mergeCell ref="J133:K133"/>
    <mergeCell ref="M133:P133"/>
    <mergeCell ref="B136:C136"/>
    <mergeCell ref="F136:G136"/>
    <mergeCell ref="H136:I136"/>
    <mergeCell ref="J136:K136"/>
    <mergeCell ref="M136:P136"/>
    <mergeCell ref="B139:C139"/>
    <mergeCell ref="F139:G139"/>
    <mergeCell ref="H139:I139"/>
    <mergeCell ref="J139:K139"/>
    <mergeCell ref="M139:P139"/>
    <mergeCell ref="B142:C142"/>
    <mergeCell ref="F142:G142"/>
    <mergeCell ref="H142:I142"/>
    <mergeCell ref="J142:K142"/>
    <mergeCell ref="M142:P142"/>
    <mergeCell ref="B145:C145"/>
    <mergeCell ref="F145:G145"/>
    <mergeCell ref="H145:I145"/>
    <mergeCell ref="J145:K145"/>
    <mergeCell ref="M145:P145"/>
    <mergeCell ref="B148:C148"/>
    <mergeCell ref="F148:G148"/>
    <mergeCell ref="H148:I148"/>
    <mergeCell ref="J148:K148"/>
    <mergeCell ref="M148:P148"/>
    <mergeCell ref="B151:C151"/>
    <mergeCell ref="F151:G151"/>
    <mergeCell ref="H151:I151"/>
    <mergeCell ref="J151:K151"/>
    <mergeCell ref="M151:P151"/>
    <mergeCell ref="B154:C154"/>
    <mergeCell ref="F154:G154"/>
    <mergeCell ref="H154:I154"/>
    <mergeCell ref="J154:K154"/>
    <mergeCell ref="M154:P154"/>
    <mergeCell ref="B157:C157"/>
    <mergeCell ref="F157:G157"/>
    <mergeCell ref="H157:I157"/>
    <mergeCell ref="J157:K157"/>
    <mergeCell ref="M157:P157"/>
    <mergeCell ref="B160:C160"/>
    <mergeCell ref="F160:G160"/>
    <mergeCell ref="H160:I160"/>
    <mergeCell ref="J160:K160"/>
    <mergeCell ref="M160:P160"/>
    <mergeCell ref="B163:C163"/>
    <mergeCell ref="F163:G163"/>
    <mergeCell ref="H163:I163"/>
    <mergeCell ref="J163:K163"/>
    <mergeCell ref="M163:P163"/>
    <mergeCell ref="B166:C166"/>
    <mergeCell ref="F166:G166"/>
    <mergeCell ref="H166:I166"/>
    <mergeCell ref="J166:K166"/>
    <mergeCell ref="M166:P166"/>
    <mergeCell ref="B169:C169"/>
    <mergeCell ref="F169:G169"/>
    <mergeCell ref="H169:I169"/>
    <mergeCell ref="J169:K169"/>
    <mergeCell ref="M169:P169"/>
    <mergeCell ref="B172:C172"/>
    <mergeCell ref="F172:G172"/>
    <mergeCell ref="H172:I172"/>
    <mergeCell ref="J172:K172"/>
    <mergeCell ref="M172:P172"/>
    <mergeCell ref="B175:C175"/>
    <mergeCell ref="F175:G175"/>
    <mergeCell ref="H175:I175"/>
    <mergeCell ref="J175:K175"/>
    <mergeCell ref="M175:P175"/>
    <mergeCell ref="B178:C178"/>
    <mergeCell ref="F178:G178"/>
    <mergeCell ref="H178:I178"/>
    <mergeCell ref="J178:K178"/>
    <mergeCell ref="M178:P178"/>
    <mergeCell ref="B181:C181"/>
    <mergeCell ref="F181:G181"/>
    <mergeCell ref="H181:I181"/>
    <mergeCell ref="J181:K181"/>
    <mergeCell ref="M181:P181"/>
    <mergeCell ref="B184:C184"/>
    <mergeCell ref="F184:G184"/>
    <mergeCell ref="H184:I184"/>
    <mergeCell ref="J184:K184"/>
    <mergeCell ref="M184:P184"/>
    <mergeCell ref="B187:C187"/>
    <mergeCell ref="F187:G187"/>
    <mergeCell ref="H187:I187"/>
    <mergeCell ref="J187:K187"/>
    <mergeCell ref="M187:P187"/>
    <mergeCell ref="B190:C190"/>
    <mergeCell ref="F190:G190"/>
    <mergeCell ref="H190:I190"/>
    <mergeCell ref="J190:K190"/>
    <mergeCell ref="M190:P190"/>
    <mergeCell ref="B193:C193"/>
    <mergeCell ref="F193:G193"/>
    <mergeCell ref="H193:I193"/>
    <mergeCell ref="J193:K193"/>
    <mergeCell ref="M193:P193"/>
    <mergeCell ref="B195:C195"/>
    <mergeCell ref="F195:G195"/>
    <mergeCell ref="H195:I195"/>
    <mergeCell ref="J195:K195"/>
    <mergeCell ref="M195:P195"/>
    <mergeCell ref="B198:C198"/>
    <mergeCell ref="F198:G198"/>
    <mergeCell ref="H198:I198"/>
    <mergeCell ref="J198:K198"/>
    <mergeCell ref="M198:P198"/>
    <mergeCell ref="B201:C201"/>
    <mergeCell ref="F201:G201"/>
    <mergeCell ref="H201:I201"/>
    <mergeCell ref="J201:K201"/>
    <mergeCell ref="M201:P201"/>
    <mergeCell ref="B204:C204"/>
    <mergeCell ref="F204:G204"/>
    <mergeCell ref="H204:I204"/>
    <mergeCell ref="J204:K204"/>
    <mergeCell ref="M204:P204"/>
    <mergeCell ref="B207:C207"/>
    <mergeCell ref="F207:G207"/>
    <mergeCell ref="H207:I207"/>
    <mergeCell ref="J207:K207"/>
    <mergeCell ref="M207:P207"/>
    <mergeCell ref="B210:C210"/>
    <mergeCell ref="F210:G210"/>
    <mergeCell ref="H210:I210"/>
    <mergeCell ref="J210:K210"/>
    <mergeCell ref="M210:P210"/>
    <mergeCell ref="B213:C213"/>
    <mergeCell ref="F213:G213"/>
    <mergeCell ref="H213:I213"/>
    <mergeCell ref="J213:K213"/>
    <mergeCell ref="M213:P213"/>
    <mergeCell ref="B216:C216"/>
    <mergeCell ref="F216:G216"/>
    <mergeCell ref="H216:I216"/>
    <mergeCell ref="J216:K216"/>
    <mergeCell ref="M216:P216"/>
    <mergeCell ref="B219:C219"/>
    <mergeCell ref="F219:G219"/>
    <mergeCell ref="H219:I219"/>
    <mergeCell ref="J219:K219"/>
    <mergeCell ref="M219:P219"/>
    <mergeCell ref="B222:C222"/>
    <mergeCell ref="F222:G222"/>
    <mergeCell ref="H222:I222"/>
    <mergeCell ref="J222:K222"/>
    <mergeCell ref="M222:P222"/>
    <mergeCell ref="B225:C225"/>
    <mergeCell ref="F225:G225"/>
    <mergeCell ref="H225:I225"/>
    <mergeCell ref="J225:K225"/>
    <mergeCell ref="M225:P225"/>
    <mergeCell ref="B228:C228"/>
    <mergeCell ref="F228:G228"/>
    <mergeCell ref="H228:I228"/>
    <mergeCell ref="J228:K228"/>
    <mergeCell ref="M228:P228"/>
    <mergeCell ref="B231:C231"/>
    <mergeCell ref="F231:G231"/>
    <mergeCell ref="H231:I231"/>
    <mergeCell ref="J231:K231"/>
    <mergeCell ref="M231:P231"/>
    <mergeCell ref="B234:C234"/>
    <mergeCell ref="F234:G234"/>
    <mergeCell ref="H234:I234"/>
    <mergeCell ref="J234:K234"/>
    <mergeCell ref="M234:P234"/>
    <mergeCell ref="B237:C237"/>
    <mergeCell ref="F237:G237"/>
    <mergeCell ref="H237:I237"/>
    <mergeCell ref="J237:K237"/>
    <mergeCell ref="M237:P237"/>
    <mergeCell ref="B240:C240"/>
    <mergeCell ref="F240:G240"/>
    <mergeCell ref="H240:I240"/>
    <mergeCell ref="J240:K240"/>
    <mergeCell ref="M240:P240"/>
    <mergeCell ref="B243:C243"/>
    <mergeCell ref="F243:G243"/>
    <mergeCell ref="H243:I243"/>
    <mergeCell ref="J243:K243"/>
    <mergeCell ref="M243:P243"/>
    <mergeCell ref="B246:C246"/>
    <mergeCell ref="F246:G246"/>
    <mergeCell ref="H246:I246"/>
    <mergeCell ref="J246:K246"/>
    <mergeCell ref="M246:P246"/>
    <mergeCell ref="B249:C249"/>
    <mergeCell ref="F249:G249"/>
    <mergeCell ref="H249:I249"/>
    <mergeCell ref="J249:K249"/>
    <mergeCell ref="M249:P249"/>
    <mergeCell ref="B252:C252"/>
    <mergeCell ref="F252:G252"/>
    <mergeCell ref="H252:I252"/>
    <mergeCell ref="J252:K252"/>
    <mergeCell ref="M252:P252"/>
    <mergeCell ref="B255:C255"/>
    <mergeCell ref="F255:G255"/>
    <mergeCell ref="H255:I255"/>
    <mergeCell ref="J255:K255"/>
    <mergeCell ref="M255:P255"/>
    <mergeCell ref="B258:C258"/>
    <mergeCell ref="F258:G258"/>
    <mergeCell ref="H258:I258"/>
    <mergeCell ref="J258:K258"/>
    <mergeCell ref="M258:P258"/>
    <mergeCell ref="B261:C261"/>
    <mergeCell ref="F261:G261"/>
    <mergeCell ref="H261:I261"/>
    <mergeCell ref="J261:K261"/>
    <mergeCell ref="M261:P261"/>
    <mergeCell ref="B267:C267"/>
    <mergeCell ref="J267:K267"/>
    <mergeCell ref="M267:P267"/>
    <mergeCell ref="B264:C264"/>
    <mergeCell ref="F264:G264"/>
    <mergeCell ref="H264:I264"/>
    <mergeCell ref="J264:K264"/>
    <mergeCell ref="M264:P264"/>
    <mergeCell ref="B269:C269"/>
    <mergeCell ref="F269:G269"/>
    <mergeCell ref="H269:I269"/>
    <mergeCell ref="J269:K269"/>
    <mergeCell ref="M269:P269"/>
    <mergeCell ref="B272:C272"/>
    <mergeCell ref="F272:G272"/>
    <mergeCell ref="H272:I272"/>
    <mergeCell ref="J272:K272"/>
    <mergeCell ref="M272:P272"/>
    <mergeCell ref="B275:C275"/>
    <mergeCell ref="F275:G275"/>
    <mergeCell ref="H275:I275"/>
    <mergeCell ref="J275:K275"/>
    <mergeCell ref="M275:P275"/>
    <mergeCell ref="B278:C278"/>
    <mergeCell ref="F278:G278"/>
    <mergeCell ref="H278:I278"/>
    <mergeCell ref="J278:K278"/>
    <mergeCell ref="M278:P278"/>
    <mergeCell ref="B281:C281"/>
    <mergeCell ref="F281:G281"/>
    <mergeCell ref="H281:I281"/>
    <mergeCell ref="J281:K281"/>
    <mergeCell ref="M281:P281"/>
    <mergeCell ref="B284:C284"/>
    <mergeCell ref="F284:G284"/>
    <mergeCell ref="H284:I284"/>
    <mergeCell ref="J284:K284"/>
    <mergeCell ref="M284:P284"/>
    <mergeCell ref="B287:C287"/>
    <mergeCell ref="F287:G287"/>
    <mergeCell ref="H287:I287"/>
    <mergeCell ref="J287:K287"/>
    <mergeCell ref="M287:P287"/>
    <mergeCell ref="B290:C290"/>
    <mergeCell ref="F290:G290"/>
    <mergeCell ref="H290:I290"/>
    <mergeCell ref="J290:K290"/>
    <mergeCell ref="M290:P290"/>
    <mergeCell ref="B293:C293"/>
    <mergeCell ref="F293:G293"/>
    <mergeCell ref="H293:I293"/>
    <mergeCell ref="J293:K293"/>
    <mergeCell ref="M293:P293"/>
    <mergeCell ref="B296:C296"/>
    <mergeCell ref="F296:G296"/>
    <mergeCell ref="H296:I296"/>
    <mergeCell ref="J296:K296"/>
    <mergeCell ref="M296:P296"/>
    <mergeCell ref="B298:C298"/>
    <mergeCell ref="F298:G298"/>
    <mergeCell ref="H298:I298"/>
    <mergeCell ref="J298:K298"/>
    <mergeCell ref="M298:P298"/>
    <mergeCell ref="B301:C301"/>
    <mergeCell ref="F301:G301"/>
    <mergeCell ref="H301:I301"/>
    <mergeCell ref="J301:K301"/>
    <mergeCell ref="M301:P301"/>
    <mergeCell ref="B304:C304"/>
    <mergeCell ref="F304:G304"/>
    <mergeCell ref="H304:I304"/>
    <mergeCell ref="J304:K304"/>
    <mergeCell ref="M304:P304"/>
    <mergeCell ref="B307:C307"/>
    <mergeCell ref="F307:G307"/>
    <mergeCell ref="H307:I307"/>
    <mergeCell ref="J307:K307"/>
    <mergeCell ref="M307:P307"/>
    <mergeCell ref="B310:C310"/>
    <mergeCell ref="F310:G310"/>
    <mergeCell ref="H310:I310"/>
    <mergeCell ref="J310:K310"/>
    <mergeCell ref="M310:P310"/>
    <mergeCell ref="B313:C313"/>
    <mergeCell ref="F313:G313"/>
    <mergeCell ref="H313:I313"/>
    <mergeCell ref="J313:K313"/>
    <mergeCell ref="M313:P313"/>
    <mergeCell ref="B316:C316"/>
    <mergeCell ref="F316:G316"/>
    <mergeCell ref="H316:I316"/>
    <mergeCell ref="J316:K316"/>
    <mergeCell ref="M316:P316"/>
    <mergeCell ref="B319:C319"/>
    <mergeCell ref="J319:K319"/>
    <mergeCell ref="M319:P319"/>
    <mergeCell ref="B322:C322"/>
    <mergeCell ref="F322:G322"/>
    <mergeCell ref="H322:I322"/>
    <mergeCell ref="J322:K322"/>
    <mergeCell ref="M322:P322"/>
    <mergeCell ref="B325:C325"/>
    <mergeCell ref="F325:G325"/>
    <mergeCell ref="H325:I325"/>
    <mergeCell ref="J325:K325"/>
    <mergeCell ref="M325:P325"/>
    <mergeCell ref="B328:C328"/>
    <mergeCell ref="F328:G328"/>
    <mergeCell ref="H328:I328"/>
    <mergeCell ref="J328:K328"/>
    <mergeCell ref="M328:P328"/>
    <mergeCell ref="B331:C331"/>
    <mergeCell ref="F331:G331"/>
    <mergeCell ref="H331:I331"/>
    <mergeCell ref="J331:K331"/>
    <mergeCell ref="M331:P331"/>
    <mergeCell ref="B334:C334"/>
    <mergeCell ref="F334:G334"/>
    <mergeCell ref="H334:I334"/>
    <mergeCell ref="J334:K334"/>
    <mergeCell ref="M334:P334"/>
    <mergeCell ref="B337:C337"/>
    <mergeCell ref="F337:G337"/>
    <mergeCell ref="H337:I337"/>
    <mergeCell ref="J337:K337"/>
    <mergeCell ref="M337:P337"/>
    <mergeCell ref="B340:C340"/>
    <mergeCell ref="F340:G340"/>
    <mergeCell ref="H340:I340"/>
    <mergeCell ref="J340:K340"/>
    <mergeCell ref="M340:P340"/>
    <mergeCell ref="B343:C343"/>
    <mergeCell ref="F343:G343"/>
    <mergeCell ref="H343:I343"/>
    <mergeCell ref="J343:K343"/>
    <mergeCell ref="M343:P343"/>
    <mergeCell ref="B346:C346"/>
    <mergeCell ref="F346:G346"/>
    <mergeCell ref="H346:I346"/>
    <mergeCell ref="J346:K346"/>
    <mergeCell ref="M346:P346"/>
    <mergeCell ref="B349:C349"/>
    <mergeCell ref="F349:G349"/>
    <mergeCell ref="H349:I349"/>
    <mergeCell ref="J349:K349"/>
    <mergeCell ref="M349:P349"/>
    <mergeCell ref="B352:C352"/>
    <mergeCell ref="F352:G352"/>
    <mergeCell ref="H352:I352"/>
    <mergeCell ref="J352:K352"/>
    <mergeCell ref="M352:P352"/>
    <mergeCell ref="Q357:R357"/>
    <mergeCell ref="K359:M359"/>
    <mergeCell ref="K363:R363"/>
    <mergeCell ref="F319:G319"/>
    <mergeCell ref="H319:I319"/>
    <mergeCell ref="B355:C355"/>
    <mergeCell ref="F355:G355"/>
    <mergeCell ref="H355:I355"/>
    <mergeCell ref="J355:K355"/>
    <mergeCell ref="M355:P355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Rudomar</cp:lastModifiedBy>
  <cp:lastPrinted>2024-03-20T11:34:00Z</cp:lastPrinted>
  <dcterms:modified xsi:type="dcterms:W3CDTF">2024-03-20T11:34:24Z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A0B44A456053326E0775961CF3DF6AA61068147ED587A189D5CD77B7407410606C32ED5B2C130BAA22DEF00BD55657773EA7892B1005501D6111373E2E2D6377BB8D4ED026783ECDABD70DA434216AA3302EE06C50A878B3B8D3049C6CF3C8AC39F53517CF45EC4363EB4359B8531C647D29191EDF555CDEA625721F0C53EE9</vt:lpwstr>
  </property>
  <property fmtid="{D5CDD505-2E9C-101B-9397-08002B2CF9AE}" pid="8" name="Business Objects Context Information6">
    <vt:lpwstr>7B4FBDFEB6C059BE0CBD42337FE7DAF1EA08488F8B2C814FEA0E1B684C76A4C5CF83BBE08103A6D6AE7D7806E685122A2F042C5B8A6C0021BF9386B407144BE778F9DB266BD671153997EDCAFFEA3C67D8E540F1C7AB1B0FBF77E15376C11316A7621351EE85ABFC2FE04A1BDF89E408E15117FF904F3923CCAA30E10280411</vt:lpwstr>
  </property>
  <property fmtid="{D5CDD505-2E9C-101B-9397-08002B2CF9AE}" pid="9" name="Business Objects Context Information7">
    <vt:lpwstr>D897CA4293451AD36A3A6653C6B019DD48A1F6FFCD61DCE7E4F5B22447AD5301774EF2334F25EFAAA7A2FE39C809B414838E658251AC113BB7384C5B82D3E1B162880A479DBB74E82594BF4B7283CE0E3CEA82BB7EFDC1A3029EB28518551F5B60C025FFE330125F3835461F6189BC14F9BC76701014146EE3F9075A5A1D2EC</vt:lpwstr>
  </property>
  <property fmtid="{D5CDD505-2E9C-101B-9397-08002B2CF9AE}" pid="10" name="Business Objects Context Information8">
    <vt:lpwstr>17816A1886688905F4234DB29006F2EB5FC3E0414FC24E0389814F3BF74A01C836E765DA2DF877F8E1C50F931799C837559F6002F97C36C76D75D1F0A73E42D63EE42672F11589055C9D692A811A7D3EE0E2951E47952D04394DB3077E31E737A0BD9118D175B5A1EB28BFB6F6FDF66CE8BEB0D08F0AA4F22C4A5D231E980EF</vt:lpwstr>
  </property>
  <property fmtid="{D5CDD505-2E9C-101B-9397-08002B2CF9AE}" pid="11" name="Business Objects Context Information9">
    <vt:lpwstr>F4A943D3FBC05CE4892DCE0EF3C47E34C47824333CB90562445DE1968C0F5FC19702999F119</vt:lpwstr>
  </property>
</Properties>
</file>